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6150" activeTab="3"/>
  </bookViews>
  <sheets>
    <sheet name="10-11 сд" sheetId="1" r:id="rId1"/>
    <sheet name="8-9сд" sheetId="2" r:id="rId2"/>
    <sheet name="5-7" sheetId="3" r:id="rId3"/>
    <sheet name="1-4" sheetId="4" r:id="rId4"/>
    <sheet name="итог" sheetId="5" r:id="rId5"/>
  </sheets>
  <definedNames/>
  <calcPr fullCalcOnLoad="1"/>
</workbook>
</file>

<file path=xl/sharedStrings.xml><?xml version="1.0" encoding="utf-8"?>
<sst xmlns="http://schemas.openxmlformats.org/spreadsheetml/2006/main" count="826" uniqueCount="92">
  <si>
    <t>понедельник</t>
  </si>
  <si>
    <t>вторник</t>
  </si>
  <si>
    <t>среда</t>
  </si>
  <si>
    <t>четверг</t>
  </si>
  <si>
    <t>пятница</t>
  </si>
  <si>
    <t>суббота</t>
  </si>
  <si>
    <t>10а</t>
  </si>
  <si>
    <t>физика</t>
  </si>
  <si>
    <t>английский язык</t>
  </si>
  <si>
    <t>русский язык</t>
  </si>
  <si>
    <t>литература</t>
  </si>
  <si>
    <t>геометрия</t>
  </si>
  <si>
    <t>физ.культура</t>
  </si>
  <si>
    <t>информатика и ИКТ</t>
  </si>
  <si>
    <t>алгебра</t>
  </si>
  <si>
    <t>биология</t>
  </si>
  <si>
    <t>история</t>
  </si>
  <si>
    <t>география</t>
  </si>
  <si>
    <t>химия</t>
  </si>
  <si>
    <t>обществознание</t>
  </si>
  <si>
    <t>Класс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</si>
  <si>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</si>
  <si>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</si>
  <si>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</si>
  <si>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</si>
  <si>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</si>
  <si>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</si>
  <si>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</si>
  <si>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</si>
  <si>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</si>
  <si>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</si>
  <si>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10б</t>
  </si>
  <si>
    <t>11а</t>
  </si>
  <si>
    <t>11б</t>
  </si>
  <si>
    <t>труд</t>
  </si>
  <si>
    <t>Всеобщая история</t>
  </si>
  <si>
    <t>музыка</t>
  </si>
  <si>
    <t>природоведение</t>
  </si>
  <si>
    <t>математика</t>
  </si>
  <si>
    <t>изо</t>
  </si>
  <si>
    <t>2а</t>
  </si>
  <si>
    <t>2б</t>
  </si>
  <si>
    <t>3а</t>
  </si>
  <si>
    <t>3б</t>
  </si>
  <si>
    <t>4а</t>
  </si>
  <si>
    <t>4б</t>
  </si>
  <si>
    <t>окр.мир</t>
  </si>
  <si>
    <t>физ-ра</t>
  </si>
  <si>
    <t>окруж.мир</t>
  </si>
  <si>
    <t>лит.чтение</t>
  </si>
  <si>
    <t>ин.яз.</t>
  </si>
  <si>
    <t>1б (1чет.)</t>
  </si>
  <si>
    <t>1а (2четв.)</t>
  </si>
  <si>
    <t>1б (2четв.)</t>
  </si>
  <si>
    <t>7в</t>
  </si>
  <si>
    <t>ОБЖ</t>
  </si>
  <si>
    <t>8в</t>
  </si>
  <si>
    <t>изо/окруж</t>
  </si>
  <si>
    <t>1а (1 чет)</t>
  </si>
  <si>
    <t>1а (2 чет)</t>
  </si>
  <si>
    <t>1б (1 чет)</t>
  </si>
  <si>
    <t>1б (2 чет)</t>
  </si>
  <si>
    <t>обществозн.</t>
  </si>
  <si>
    <t xml:space="preserve">география                    </t>
  </si>
  <si>
    <t>технология</t>
  </si>
  <si>
    <t>литер/муз</t>
  </si>
  <si>
    <t>русс/литер</t>
  </si>
  <si>
    <t>9в</t>
  </si>
  <si>
    <t>Физкультура</t>
  </si>
  <si>
    <t>6в</t>
  </si>
  <si>
    <t>экология</t>
  </si>
  <si>
    <t>общество</t>
  </si>
  <si>
    <t>ин.яз/информ</t>
  </si>
  <si>
    <t>обж</t>
  </si>
  <si>
    <t xml:space="preserve">история </t>
  </si>
  <si>
    <t>Ин.яз./информ.</t>
  </si>
  <si>
    <t>Информатика</t>
  </si>
  <si>
    <t>1а (1чет.)</t>
  </si>
  <si>
    <t>матем/труд</t>
  </si>
  <si>
    <t>окр/литер</t>
  </si>
  <si>
    <t>рус/литер</t>
  </si>
  <si>
    <t>3/6</t>
  </si>
  <si>
    <t>16,5</t>
  </si>
  <si>
    <t>5/3</t>
  </si>
  <si>
    <t>7/5</t>
  </si>
  <si>
    <t>15</t>
  </si>
  <si>
    <t>8/2</t>
  </si>
  <si>
    <t>6/5</t>
  </si>
  <si>
    <t>16</t>
  </si>
  <si>
    <t>1</t>
  </si>
  <si>
    <t>18,5</t>
  </si>
  <si>
    <t>21,5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</si>
</sst>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49" fontId="4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3" fillId="12" borderId="0" xfId="0" applyFont="1" applyFill="1" applyAlignment="1">
      <alignment/>
    </xf>
    <xf numFmtId="0" fontId="5" fillId="12" borderId="10" xfId="0" applyFont="1" applyFill="1" applyBorder="1" applyAlignment="1">
      <alignment horizontal="center" vertical="center" textRotation="90"/>
    </xf>
    <xf numFmtId="0" fontId="42" fillId="12" borderId="10" xfId="0" applyFont="1" applyFill="1" applyBorder="1" applyAlignment="1">
      <alignment horizontal="center" vertical="center"/>
    </xf>
    <xf numFmtId="49" fontId="42" fillId="12" borderId="10" xfId="0" applyNumberFormat="1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22">
      <selection activeCell="K5" sqref="K5"/>
    </sheetView>
  </sheetViews>
  <sheetFormatPr defaultColWidth="9.140625" defaultRowHeight="15"/>
  <cols>
    <col min="1" max="1" width="3.7109375" style="0" bestFit="1" customWidth="1"/>
    <col min="2" max="2" width="2.00390625" style="0" bestFit="1" customWidth="1"/>
    <col min="3" max="3" width="18.8515625" style="0" customWidth="1"/>
    <col min="4" max="4" width="5.421875" style="0" customWidth="1"/>
    <col min="5" max="5" width="21.28125" style="0" customWidth="1"/>
    <col min="6" max="6" width="5.28125" style="0" customWidth="1"/>
    <col min="7" max="7" width="21.57421875" style="0" customWidth="1"/>
    <col min="8" max="8" width="5.57421875" style="0" customWidth="1"/>
    <col min="9" max="9" width="19.7109375" style="0" customWidth="1"/>
    <col min="10" max="10" width="6.00390625" style="0" customWidth="1"/>
    <col min="11" max="11" width="22.00390625" style="0" bestFit="1" customWidth="1"/>
    <col min="12" max="12" width="5.7109375" style="0" customWidth="1"/>
  </cols>
  <sheetData>
    <row r="1" spans="1:18" s="21" customFormat="1" ht="12" customHeight="1">
      <c r="A1" s="19"/>
      <c r="B1" s="19"/>
      <c r="C1" s="20" t="s">
        <v>6</v>
      </c>
      <c r="D1" s="20"/>
      <c r="E1" s="20" t="s">
        <v>31</v>
      </c>
      <c r="F1" s="20"/>
      <c r="G1" s="20" t="s">
        <v>32</v>
      </c>
      <c r="H1" s="20"/>
      <c r="I1" s="20" t="s">
        <v>33</v>
      </c>
      <c r="J1" s="20"/>
      <c r="K1" s="19"/>
      <c r="L1" s="19"/>
      <c r="M1" s="19"/>
      <c r="N1" s="19"/>
      <c r="O1" s="19"/>
      <c r="P1" s="19"/>
      <c r="Q1" s="19"/>
      <c r="R1" s="19"/>
    </row>
    <row r="2" spans="1:18" ht="12.75" customHeight="1">
      <c r="A2" s="51" t="s">
        <v>0</v>
      </c>
      <c r="B2" s="15">
        <v>1</v>
      </c>
      <c r="C2" s="13" t="s">
        <v>14</v>
      </c>
      <c r="D2" s="17">
        <v>10</v>
      </c>
      <c r="E2" s="13" t="s">
        <v>14</v>
      </c>
      <c r="F2" s="17">
        <v>10</v>
      </c>
      <c r="G2" s="13" t="s">
        <v>7</v>
      </c>
      <c r="H2" s="13">
        <v>12</v>
      </c>
      <c r="I2" s="13" t="s">
        <v>11</v>
      </c>
      <c r="J2" s="17">
        <v>11</v>
      </c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51"/>
      <c r="B3" s="15">
        <v>2</v>
      </c>
      <c r="C3" s="13" t="s">
        <v>14</v>
      </c>
      <c r="D3" s="17">
        <v>10</v>
      </c>
      <c r="E3" s="13" t="s">
        <v>14</v>
      </c>
      <c r="F3" s="17">
        <v>10</v>
      </c>
      <c r="G3" s="13" t="s">
        <v>7</v>
      </c>
      <c r="H3" s="13">
        <v>12</v>
      </c>
      <c r="I3" s="13" t="s">
        <v>11</v>
      </c>
      <c r="J3" s="17">
        <v>11</v>
      </c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51"/>
      <c r="B4" s="15">
        <v>3</v>
      </c>
      <c r="C4" s="13" t="s">
        <v>9</v>
      </c>
      <c r="D4" s="13">
        <v>9</v>
      </c>
      <c r="E4" s="13" t="s">
        <v>16</v>
      </c>
      <c r="F4" s="17">
        <v>5</v>
      </c>
      <c r="G4" s="13" t="s">
        <v>14</v>
      </c>
      <c r="H4" s="17">
        <v>10</v>
      </c>
      <c r="I4" s="13" t="s">
        <v>7</v>
      </c>
      <c r="J4" s="13">
        <v>12</v>
      </c>
      <c r="K4" s="1"/>
      <c r="L4" s="1"/>
      <c r="M4" s="1"/>
      <c r="N4" s="1"/>
      <c r="O4" s="1"/>
      <c r="P4" s="1"/>
      <c r="Q4" s="1"/>
      <c r="R4" s="1"/>
    </row>
    <row r="5" spans="1:18" ht="12.75" customHeight="1">
      <c r="A5" s="51"/>
      <c r="B5" s="15">
        <v>4</v>
      </c>
      <c r="C5" s="13" t="s">
        <v>10</v>
      </c>
      <c r="D5" s="13">
        <v>8</v>
      </c>
      <c r="E5" s="13" t="s">
        <v>16</v>
      </c>
      <c r="F5" s="17">
        <v>5</v>
      </c>
      <c r="G5" s="13" t="s">
        <v>14</v>
      </c>
      <c r="H5" s="17">
        <v>10</v>
      </c>
      <c r="I5" s="13" t="s">
        <v>7</v>
      </c>
      <c r="J5" s="13">
        <v>12</v>
      </c>
      <c r="K5" s="1"/>
      <c r="L5" s="1"/>
      <c r="M5" s="1"/>
      <c r="N5" s="1"/>
      <c r="O5" s="1"/>
      <c r="P5" s="1"/>
      <c r="Q5" s="1"/>
      <c r="R5" s="1"/>
    </row>
    <row r="6" spans="1:18" ht="12.75" customHeight="1">
      <c r="A6" s="51"/>
      <c r="B6" s="15">
        <v>5</v>
      </c>
      <c r="C6" s="13" t="s">
        <v>35</v>
      </c>
      <c r="D6" s="17">
        <v>5</v>
      </c>
      <c r="E6" s="13" t="s">
        <v>8</v>
      </c>
      <c r="F6" s="13">
        <v>8</v>
      </c>
      <c r="G6" s="13" t="s">
        <v>15</v>
      </c>
      <c r="H6" s="13">
        <v>7</v>
      </c>
      <c r="I6" s="13" t="s">
        <v>12</v>
      </c>
      <c r="J6" s="13">
        <v>1</v>
      </c>
      <c r="K6" s="1"/>
      <c r="L6" s="1"/>
      <c r="M6" s="1"/>
      <c r="N6" s="1"/>
      <c r="O6" s="1"/>
      <c r="P6" s="1"/>
      <c r="Q6" s="1"/>
      <c r="R6" s="1"/>
    </row>
    <row r="7" spans="1:18" ht="12.75" customHeight="1">
      <c r="A7" s="51"/>
      <c r="B7" s="15">
        <v>6</v>
      </c>
      <c r="C7" s="13" t="s">
        <v>19</v>
      </c>
      <c r="D7" s="17">
        <v>5</v>
      </c>
      <c r="E7" s="13" t="s">
        <v>8</v>
      </c>
      <c r="F7" s="13">
        <v>8</v>
      </c>
      <c r="G7" s="13" t="s">
        <v>12</v>
      </c>
      <c r="H7" s="13">
        <v>1</v>
      </c>
      <c r="I7" s="13"/>
      <c r="J7" s="13"/>
      <c r="K7" s="1"/>
      <c r="L7" s="1"/>
      <c r="M7" s="1"/>
      <c r="N7" s="1"/>
      <c r="O7" s="1"/>
      <c r="P7" s="1"/>
      <c r="Q7" s="1"/>
      <c r="R7" s="1"/>
    </row>
    <row r="8" spans="1:18" s="14" customFormat="1" ht="11.25" customHeight="1">
      <c r="A8" s="51"/>
      <c r="B8" s="15"/>
      <c r="C8" s="13"/>
      <c r="D8" s="16">
        <f>SUM(D2:D7)</f>
        <v>47</v>
      </c>
      <c r="E8" s="13"/>
      <c r="F8" s="16">
        <f>SUM(F2:F7)</f>
        <v>46</v>
      </c>
      <c r="G8" s="13"/>
      <c r="H8" s="16">
        <f>SUM(H2:H7)</f>
        <v>52</v>
      </c>
      <c r="I8" s="13"/>
      <c r="J8" s="16">
        <f>SUM(J2:J7)</f>
        <v>47</v>
      </c>
      <c r="K8" s="12"/>
      <c r="L8" s="12"/>
      <c r="M8" s="12"/>
      <c r="N8" s="12"/>
      <c r="O8" s="12"/>
      <c r="P8" s="12"/>
      <c r="Q8" s="12"/>
      <c r="R8" s="12"/>
    </row>
    <row r="9" spans="1:18" ht="12.75" customHeight="1">
      <c r="A9" s="51" t="s">
        <v>1</v>
      </c>
      <c r="B9" s="13">
        <v>1</v>
      </c>
      <c r="C9" s="13" t="s">
        <v>11</v>
      </c>
      <c r="D9" s="17">
        <v>11</v>
      </c>
      <c r="E9" s="13" t="s">
        <v>10</v>
      </c>
      <c r="F9" s="13">
        <v>8</v>
      </c>
      <c r="G9" s="13" t="s">
        <v>75</v>
      </c>
      <c r="H9" s="17">
        <v>7</v>
      </c>
      <c r="I9" s="13" t="s">
        <v>9</v>
      </c>
      <c r="J9" s="13">
        <v>9</v>
      </c>
      <c r="K9" s="1"/>
      <c r="L9" s="1"/>
      <c r="M9" s="1"/>
      <c r="N9" s="1"/>
      <c r="O9" s="1"/>
      <c r="P9" s="1"/>
      <c r="Q9" s="1"/>
      <c r="R9" s="1"/>
    </row>
    <row r="10" spans="1:18" ht="12.75" customHeight="1">
      <c r="A10" s="51"/>
      <c r="B10" s="13">
        <v>2</v>
      </c>
      <c r="C10" s="13" t="s">
        <v>11</v>
      </c>
      <c r="D10" s="17">
        <v>11</v>
      </c>
      <c r="E10" s="13" t="s">
        <v>10</v>
      </c>
      <c r="F10" s="13">
        <v>8</v>
      </c>
      <c r="G10" s="13" t="s">
        <v>17</v>
      </c>
      <c r="H10" s="17">
        <v>3</v>
      </c>
      <c r="I10" s="13" t="s">
        <v>10</v>
      </c>
      <c r="J10" s="13">
        <v>8</v>
      </c>
      <c r="K10" s="1"/>
      <c r="L10" s="1"/>
      <c r="M10" s="1"/>
      <c r="N10" s="1"/>
      <c r="O10" s="1"/>
      <c r="P10" s="1"/>
      <c r="Q10" s="1"/>
      <c r="R10" s="1"/>
    </row>
    <row r="11" spans="1:18" ht="12.75" customHeight="1">
      <c r="A11" s="51"/>
      <c r="B11" s="13">
        <v>3</v>
      </c>
      <c r="C11" s="13" t="s">
        <v>7</v>
      </c>
      <c r="D11" s="13">
        <v>12</v>
      </c>
      <c r="E11" s="13" t="s">
        <v>11</v>
      </c>
      <c r="F11" s="17">
        <v>11</v>
      </c>
      <c r="G11" s="13" t="s">
        <v>9</v>
      </c>
      <c r="H11" s="13">
        <v>9</v>
      </c>
      <c r="I11" s="13" t="s">
        <v>8</v>
      </c>
      <c r="J11" s="13">
        <v>8</v>
      </c>
      <c r="K11" s="1"/>
      <c r="L11" s="1"/>
      <c r="M11" s="1"/>
      <c r="N11" s="1"/>
      <c r="O11" s="1"/>
      <c r="P11" s="1"/>
      <c r="Q11" s="1"/>
      <c r="R11" s="1"/>
    </row>
    <row r="12" spans="1:18" ht="12.75" customHeight="1">
      <c r="A12" s="51"/>
      <c r="B12" s="13">
        <v>4</v>
      </c>
      <c r="C12" s="13" t="s">
        <v>7</v>
      </c>
      <c r="D12" s="13">
        <v>12</v>
      </c>
      <c r="E12" s="13" t="s">
        <v>11</v>
      </c>
      <c r="F12" s="17">
        <v>11</v>
      </c>
      <c r="G12" s="13" t="s">
        <v>10</v>
      </c>
      <c r="H12" s="13">
        <v>8</v>
      </c>
      <c r="I12" s="13" t="s">
        <v>14</v>
      </c>
      <c r="J12" s="17">
        <v>10</v>
      </c>
      <c r="K12" s="1"/>
      <c r="L12" s="1"/>
      <c r="M12" s="1"/>
      <c r="N12" s="1"/>
      <c r="O12" s="1"/>
      <c r="P12" s="1"/>
      <c r="Q12" s="1"/>
      <c r="R12" s="1"/>
    </row>
    <row r="13" spans="1:18" ht="12.75" customHeight="1">
      <c r="A13" s="51"/>
      <c r="B13" s="13">
        <v>5</v>
      </c>
      <c r="C13" s="13" t="s">
        <v>17</v>
      </c>
      <c r="D13" s="17">
        <v>3</v>
      </c>
      <c r="E13" s="13" t="s">
        <v>7</v>
      </c>
      <c r="F13" s="13">
        <v>12</v>
      </c>
      <c r="G13" s="13" t="s">
        <v>18</v>
      </c>
      <c r="H13" s="17">
        <v>11</v>
      </c>
      <c r="I13" s="13" t="s">
        <v>14</v>
      </c>
      <c r="J13" s="17">
        <v>10</v>
      </c>
      <c r="K13" s="1"/>
      <c r="L13" s="1"/>
      <c r="M13" s="1"/>
      <c r="N13" s="1"/>
      <c r="O13" s="1"/>
      <c r="P13" s="1"/>
      <c r="Q13" s="1"/>
      <c r="R13" s="1"/>
    </row>
    <row r="14" spans="1:18" ht="12.75" customHeight="1">
      <c r="A14" s="51"/>
      <c r="B14" s="13">
        <v>6</v>
      </c>
      <c r="C14" s="13"/>
      <c r="D14" s="13"/>
      <c r="E14" s="13"/>
      <c r="F14" s="13"/>
      <c r="G14" s="13" t="s">
        <v>75</v>
      </c>
      <c r="H14" s="17">
        <v>7</v>
      </c>
      <c r="I14" s="13" t="s">
        <v>12</v>
      </c>
      <c r="J14" s="13">
        <v>1</v>
      </c>
      <c r="K14" s="1"/>
      <c r="L14" s="1"/>
      <c r="M14" s="1"/>
      <c r="N14" s="1"/>
      <c r="O14" s="1"/>
      <c r="P14" s="1"/>
      <c r="Q14" s="1"/>
      <c r="R14" s="1"/>
    </row>
    <row r="15" spans="1:18" s="14" customFormat="1" ht="11.25" customHeight="1">
      <c r="A15" s="51"/>
      <c r="B15" s="13"/>
      <c r="C15" s="13"/>
      <c r="D15" s="16">
        <f>SUM(D9:D14)</f>
        <v>49</v>
      </c>
      <c r="E15" s="13"/>
      <c r="F15" s="16">
        <f>SUM(F9:F14)</f>
        <v>50</v>
      </c>
      <c r="G15" s="13"/>
      <c r="H15" s="16">
        <f>SUM(H9:H14)</f>
        <v>45</v>
      </c>
      <c r="I15" s="13"/>
      <c r="J15" s="16">
        <f>SUM(J9:J14)</f>
        <v>46</v>
      </c>
      <c r="K15" s="12"/>
      <c r="L15" s="12"/>
      <c r="M15" s="12"/>
      <c r="N15" s="12"/>
      <c r="O15" s="12"/>
      <c r="P15" s="12"/>
      <c r="Q15" s="12"/>
      <c r="R15" s="12"/>
    </row>
    <row r="16" spans="1:18" ht="12.75" customHeight="1">
      <c r="A16" s="51" t="s">
        <v>2</v>
      </c>
      <c r="B16" s="13">
        <v>1</v>
      </c>
      <c r="C16" s="13" t="s">
        <v>14</v>
      </c>
      <c r="D16" s="17">
        <v>10</v>
      </c>
      <c r="E16" s="13" t="s">
        <v>17</v>
      </c>
      <c r="F16" s="17">
        <v>3</v>
      </c>
      <c r="G16" s="13" t="s">
        <v>14</v>
      </c>
      <c r="H16" s="17">
        <v>10</v>
      </c>
      <c r="I16" s="13" t="s">
        <v>7</v>
      </c>
      <c r="J16" s="13">
        <v>12</v>
      </c>
      <c r="K16" s="1"/>
      <c r="L16" s="1"/>
      <c r="M16" s="1"/>
      <c r="N16" s="1"/>
      <c r="O16" s="1"/>
      <c r="P16" s="1"/>
      <c r="Q16" s="1"/>
      <c r="R16" s="1"/>
    </row>
    <row r="17" spans="1:18" ht="12.75" customHeight="1">
      <c r="A17" s="51"/>
      <c r="B17" s="13">
        <v>2</v>
      </c>
      <c r="C17" s="13" t="s">
        <v>14</v>
      </c>
      <c r="D17" s="17">
        <v>10</v>
      </c>
      <c r="E17" s="13" t="s">
        <v>14</v>
      </c>
      <c r="F17" s="17">
        <v>10</v>
      </c>
      <c r="G17" s="13" t="s">
        <v>14</v>
      </c>
      <c r="H17" s="17">
        <v>10</v>
      </c>
      <c r="I17" s="13" t="s">
        <v>7</v>
      </c>
      <c r="J17" s="13">
        <v>12</v>
      </c>
      <c r="K17" s="1"/>
      <c r="L17" s="1"/>
      <c r="M17" s="1"/>
      <c r="N17" s="1"/>
      <c r="O17" s="1"/>
      <c r="P17" s="1"/>
      <c r="Q17" s="1"/>
      <c r="R17" s="1"/>
    </row>
    <row r="18" spans="1:18" ht="12.75" customHeight="1">
      <c r="A18" s="51"/>
      <c r="B18" s="13">
        <v>3</v>
      </c>
      <c r="C18" s="13" t="s">
        <v>12</v>
      </c>
      <c r="D18" s="13">
        <v>1</v>
      </c>
      <c r="E18" s="13" t="s">
        <v>14</v>
      </c>
      <c r="F18" s="17">
        <v>10</v>
      </c>
      <c r="G18" s="13" t="s">
        <v>7</v>
      </c>
      <c r="H18" s="13">
        <v>12</v>
      </c>
      <c r="I18" s="13" t="s">
        <v>11</v>
      </c>
      <c r="J18" s="17">
        <v>11</v>
      </c>
      <c r="K18" s="1"/>
      <c r="L18" s="1"/>
      <c r="M18" s="1"/>
      <c r="N18" s="1"/>
      <c r="O18" s="1"/>
      <c r="P18" s="1"/>
      <c r="Q18" s="1"/>
      <c r="R18" s="1"/>
    </row>
    <row r="19" spans="1:18" ht="12.75" customHeight="1">
      <c r="A19" s="51"/>
      <c r="B19" s="13">
        <v>4</v>
      </c>
      <c r="C19" s="13" t="s">
        <v>7</v>
      </c>
      <c r="D19" s="13">
        <v>12</v>
      </c>
      <c r="E19" s="13" t="s">
        <v>75</v>
      </c>
      <c r="F19" s="17">
        <v>7</v>
      </c>
      <c r="G19" s="13" t="s">
        <v>7</v>
      </c>
      <c r="H19" s="13">
        <v>12</v>
      </c>
      <c r="I19" s="13" t="s">
        <v>55</v>
      </c>
      <c r="J19" s="13">
        <v>2</v>
      </c>
      <c r="K19" s="1"/>
      <c r="L19" s="1"/>
      <c r="M19" s="1"/>
      <c r="N19" s="1"/>
      <c r="O19" s="1"/>
      <c r="P19" s="1"/>
      <c r="Q19" s="1"/>
      <c r="R19" s="1"/>
    </row>
    <row r="20" spans="1:18" ht="12.75" customHeight="1">
      <c r="A20" s="51"/>
      <c r="B20" s="13">
        <v>5</v>
      </c>
      <c r="C20" s="13" t="s">
        <v>75</v>
      </c>
      <c r="D20" s="17">
        <v>7</v>
      </c>
      <c r="E20" s="13" t="s">
        <v>18</v>
      </c>
      <c r="F20" s="17">
        <v>11</v>
      </c>
      <c r="G20" s="13" t="s">
        <v>55</v>
      </c>
      <c r="H20" s="13">
        <v>2</v>
      </c>
      <c r="I20" s="13" t="s">
        <v>8</v>
      </c>
      <c r="J20" s="13">
        <v>8</v>
      </c>
      <c r="K20" s="1"/>
      <c r="L20" s="1"/>
      <c r="M20" s="1"/>
      <c r="N20" s="1"/>
      <c r="O20" s="1"/>
      <c r="P20" s="1"/>
      <c r="Q20" s="1"/>
      <c r="R20" s="1"/>
    </row>
    <row r="21" spans="1:18" ht="12.75" customHeight="1">
      <c r="A21" s="51"/>
      <c r="B21" s="13">
        <v>6</v>
      </c>
      <c r="C21" s="13" t="s">
        <v>75</v>
      </c>
      <c r="D21" s="17">
        <v>7</v>
      </c>
      <c r="E21" s="13" t="s">
        <v>55</v>
      </c>
      <c r="F21" s="13">
        <v>2</v>
      </c>
      <c r="G21" s="13"/>
      <c r="H21" s="13"/>
      <c r="I21" s="13"/>
      <c r="J21" s="17"/>
      <c r="K21" s="1"/>
      <c r="L21" s="1"/>
      <c r="M21" s="1"/>
      <c r="N21" s="1"/>
      <c r="O21" s="1"/>
      <c r="P21" s="1"/>
      <c r="Q21" s="1"/>
      <c r="R21" s="1"/>
    </row>
    <row r="22" spans="1:18" s="14" customFormat="1" ht="11.25" customHeight="1">
      <c r="A22" s="51"/>
      <c r="B22" s="13"/>
      <c r="C22" s="13"/>
      <c r="D22" s="16">
        <f>SUM(D16:D21)</f>
        <v>47</v>
      </c>
      <c r="E22" s="13"/>
      <c r="F22" s="16">
        <f>SUM(F16:F21)</f>
        <v>43</v>
      </c>
      <c r="G22" s="13"/>
      <c r="H22" s="16">
        <f>SUM(H16:H21)</f>
        <v>46</v>
      </c>
      <c r="I22" s="13"/>
      <c r="J22" s="16">
        <f>SUM(J16:J21)</f>
        <v>45</v>
      </c>
      <c r="K22" s="12"/>
      <c r="L22" s="12"/>
      <c r="M22" s="12"/>
      <c r="N22" s="12"/>
      <c r="O22" s="12"/>
      <c r="P22" s="12"/>
      <c r="Q22" s="12"/>
      <c r="R22" s="12"/>
    </row>
    <row r="23" spans="1:18" ht="12.75" customHeight="1">
      <c r="A23" s="51" t="s">
        <v>3</v>
      </c>
      <c r="B23" s="13">
        <v>1</v>
      </c>
      <c r="C23" s="13" t="s">
        <v>14</v>
      </c>
      <c r="D23" s="17">
        <v>10</v>
      </c>
      <c r="E23" s="13" t="s">
        <v>14</v>
      </c>
      <c r="F23" s="17">
        <v>10</v>
      </c>
      <c r="G23" s="13" t="s">
        <v>10</v>
      </c>
      <c r="H23" s="13">
        <v>8</v>
      </c>
      <c r="I23" s="13" t="s">
        <v>14</v>
      </c>
      <c r="J23" s="17">
        <v>10</v>
      </c>
      <c r="K23" s="1"/>
      <c r="L23" s="1"/>
      <c r="M23" s="1"/>
      <c r="N23" s="1"/>
      <c r="O23" s="1"/>
      <c r="P23" s="1"/>
      <c r="Q23" s="1"/>
      <c r="R23" s="1"/>
    </row>
    <row r="24" spans="1:18" ht="12.75" customHeight="1">
      <c r="A24" s="51"/>
      <c r="B24" s="13">
        <v>2</v>
      </c>
      <c r="C24" s="13" t="s">
        <v>14</v>
      </c>
      <c r="D24" s="17">
        <v>10</v>
      </c>
      <c r="E24" s="13" t="s">
        <v>14</v>
      </c>
      <c r="F24" s="17">
        <v>10</v>
      </c>
      <c r="G24" s="13" t="s">
        <v>10</v>
      </c>
      <c r="H24" s="13">
        <v>8</v>
      </c>
      <c r="I24" s="13" t="s">
        <v>14</v>
      </c>
      <c r="J24" s="17">
        <v>10</v>
      </c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51"/>
      <c r="B25" s="13">
        <v>3</v>
      </c>
      <c r="C25" s="13" t="s">
        <v>10</v>
      </c>
      <c r="D25" s="13">
        <v>8</v>
      </c>
      <c r="E25" s="13" t="s">
        <v>15</v>
      </c>
      <c r="F25" s="13">
        <v>7</v>
      </c>
      <c r="G25" s="13" t="s">
        <v>11</v>
      </c>
      <c r="H25" s="17">
        <v>11</v>
      </c>
      <c r="I25" s="13" t="s">
        <v>16</v>
      </c>
      <c r="J25" s="17">
        <v>5</v>
      </c>
      <c r="K25" s="1"/>
      <c r="L25" s="1"/>
      <c r="M25" s="1"/>
      <c r="N25" s="1"/>
      <c r="O25" s="1"/>
      <c r="P25" s="1"/>
      <c r="Q25" s="1"/>
      <c r="R25" s="1"/>
    </row>
    <row r="26" spans="1:18" ht="12.75" customHeight="1">
      <c r="A26" s="51"/>
      <c r="B26" s="13">
        <v>4</v>
      </c>
      <c r="C26" s="13" t="s">
        <v>10</v>
      </c>
      <c r="D26" s="13">
        <v>8</v>
      </c>
      <c r="E26" s="13" t="s">
        <v>7</v>
      </c>
      <c r="F26" s="13">
        <v>12</v>
      </c>
      <c r="G26" s="13" t="s">
        <v>11</v>
      </c>
      <c r="H26" s="17">
        <v>11</v>
      </c>
      <c r="I26" s="13" t="s">
        <v>16</v>
      </c>
      <c r="J26" s="17">
        <v>5</v>
      </c>
      <c r="K26" s="1"/>
      <c r="L26" s="1"/>
      <c r="M26" s="1"/>
      <c r="N26" s="1"/>
      <c r="O26" s="1"/>
      <c r="P26" s="1"/>
      <c r="Q26" s="1"/>
      <c r="R26" s="1"/>
    </row>
    <row r="27" spans="1:18" ht="12.75" customHeight="1">
      <c r="A27" s="51"/>
      <c r="B27" s="13">
        <v>5</v>
      </c>
      <c r="C27" s="13" t="s">
        <v>18</v>
      </c>
      <c r="D27" s="17">
        <v>11</v>
      </c>
      <c r="E27" s="13" t="s">
        <v>7</v>
      </c>
      <c r="F27" s="13">
        <v>12</v>
      </c>
      <c r="G27" s="13" t="s">
        <v>16</v>
      </c>
      <c r="H27" s="17">
        <v>5</v>
      </c>
      <c r="I27" s="13" t="s">
        <v>10</v>
      </c>
      <c r="J27" s="13">
        <v>8</v>
      </c>
      <c r="K27" s="1"/>
      <c r="L27" s="1"/>
      <c r="M27" s="1"/>
      <c r="N27" s="1"/>
      <c r="O27" s="1"/>
      <c r="P27" s="1"/>
      <c r="Q27" s="1"/>
      <c r="R27" s="1"/>
    </row>
    <row r="28" spans="1:18" ht="13.5" customHeight="1">
      <c r="A28" s="51"/>
      <c r="B28" s="13">
        <v>6</v>
      </c>
      <c r="C28" s="13"/>
      <c r="D28" s="13"/>
      <c r="E28" s="13"/>
      <c r="F28" s="13"/>
      <c r="G28" s="13" t="s">
        <v>16</v>
      </c>
      <c r="H28" s="17">
        <v>5</v>
      </c>
      <c r="I28" s="13" t="s">
        <v>10</v>
      </c>
      <c r="J28" s="13">
        <v>8</v>
      </c>
      <c r="K28" s="1"/>
      <c r="L28" s="1"/>
      <c r="M28" s="1"/>
      <c r="N28" s="1"/>
      <c r="O28" s="1"/>
      <c r="P28" s="1"/>
      <c r="Q28" s="1"/>
      <c r="R28" s="1"/>
    </row>
    <row r="29" spans="1:10" s="14" customFormat="1" ht="11.25" customHeight="1">
      <c r="A29" s="51"/>
      <c r="B29" s="13"/>
      <c r="C29" s="17"/>
      <c r="D29" s="18">
        <f>SUM(D23:D28)</f>
        <v>47</v>
      </c>
      <c r="E29" s="17"/>
      <c r="F29" s="18">
        <f>SUM(F23:F28)</f>
        <v>51</v>
      </c>
      <c r="G29" s="17"/>
      <c r="H29" s="18">
        <f>SUM(H23:H28)</f>
        <v>48</v>
      </c>
      <c r="I29" s="17"/>
      <c r="J29" s="18">
        <f>SUM(J23:J28)</f>
        <v>46</v>
      </c>
    </row>
    <row r="30" spans="1:10" ht="12.75" customHeight="1">
      <c r="A30" s="51" t="s">
        <v>4</v>
      </c>
      <c r="B30" s="13">
        <v>1</v>
      </c>
      <c r="C30" s="13" t="s">
        <v>19</v>
      </c>
      <c r="D30" s="17">
        <v>5</v>
      </c>
      <c r="E30" s="13" t="s">
        <v>7</v>
      </c>
      <c r="F30" s="13">
        <v>12</v>
      </c>
      <c r="G30" s="13" t="s">
        <v>14</v>
      </c>
      <c r="H30" s="17">
        <v>10</v>
      </c>
      <c r="I30" s="13" t="s">
        <v>76</v>
      </c>
      <c r="J30" s="17">
        <v>6</v>
      </c>
    </row>
    <row r="31" spans="1:10" ht="13.5" customHeight="1">
      <c r="A31" s="51"/>
      <c r="B31" s="13">
        <v>2</v>
      </c>
      <c r="C31" s="13" t="s">
        <v>19</v>
      </c>
      <c r="D31" s="17">
        <v>5</v>
      </c>
      <c r="E31" s="13" t="s">
        <v>7</v>
      </c>
      <c r="F31" s="13">
        <v>12</v>
      </c>
      <c r="G31" s="13" t="s">
        <v>14</v>
      </c>
      <c r="H31" s="17">
        <v>10</v>
      </c>
      <c r="I31" s="13" t="s">
        <v>7</v>
      </c>
      <c r="J31" s="13">
        <v>12</v>
      </c>
    </row>
    <row r="32" spans="1:10" ht="12.75" customHeight="1">
      <c r="A32" s="51"/>
      <c r="B32" s="13">
        <v>3</v>
      </c>
      <c r="C32" s="13" t="s">
        <v>8</v>
      </c>
      <c r="D32" s="13">
        <v>8</v>
      </c>
      <c r="E32" s="13" t="s">
        <v>12</v>
      </c>
      <c r="F32" s="13">
        <v>1</v>
      </c>
      <c r="G32" s="13" t="s">
        <v>19</v>
      </c>
      <c r="H32" s="17">
        <v>5</v>
      </c>
      <c r="I32" s="13" t="s">
        <v>17</v>
      </c>
      <c r="J32" s="17">
        <v>3</v>
      </c>
    </row>
    <row r="33" spans="1:10" ht="12.75" customHeight="1">
      <c r="A33" s="51"/>
      <c r="B33" s="13">
        <v>4</v>
      </c>
      <c r="C33" s="13" t="s">
        <v>7</v>
      </c>
      <c r="D33" s="13">
        <v>12</v>
      </c>
      <c r="E33" s="13" t="s">
        <v>12</v>
      </c>
      <c r="F33" s="13">
        <v>1</v>
      </c>
      <c r="G33" s="13" t="s">
        <v>19</v>
      </c>
      <c r="H33" s="17">
        <v>5</v>
      </c>
      <c r="I33" s="13" t="s">
        <v>18</v>
      </c>
      <c r="J33" s="17">
        <v>11</v>
      </c>
    </row>
    <row r="34" spans="1:10" ht="12.75" customHeight="1">
      <c r="A34" s="51"/>
      <c r="B34" s="13">
        <v>5</v>
      </c>
      <c r="C34" s="13" t="s">
        <v>7</v>
      </c>
      <c r="D34" s="13">
        <v>12</v>
      </c>
      <c r="E34" s="13" t="s">
        <v>9</v>
      </c>
      <c r="F34" s="13">
        <v>9</v>
      </c>
      <c r="G34" s="13" t="s">
        <v>8</v>
      </c>
      <c r="H34" s="13">
        <v>8</v>
      </c>
      <c r="I34" s="13" t="s">
        <v>19</v>
      </c>
      <c r="J34" s="17">
        <v>5</v>
      </c>
    </row>
    <row r="35" spans="1:10" ht="12.75" customHeight="1">
      <c r="A35" s="51"/>
      <c r="B35" s="13">
        <v>6</v>
      </c>
      <c r="C35" s="13"/>
      <c r="D35" s="13"/>
      <c r="E35" s="13" t="s">
        <v>10</v>
      </c>
      <c r="F35" s="13">
        <v>8</v>
      </c>
      <c r="G35" s="13"/>
      <c r="H35" s="17"/>
      <c r="I35" s="13" t="s">
        <v>19</v>
      </c>
      <c r="J35" s="17">
        <v>5</v>
      </c>
    </row>
    <row r="36" spans="1:10" s="14" customFormat="1" ht="11.25" customHeight="1">
      <c r="A36" s="51"/>
      <c r="B36" s="13"/>
      <c r="C36" s="17"/>
      <c r="D36" s="18">
        <f>SUM(D30:D35)</f>
        <v>42</v>
      </c>
      <c r="E36" s="17"/>
      <c r="F36" s="18">
        <f>SUM(F30:F35)</f>
        <v>43</v>
      </c>
      <c r="G36" s="17"/>
      <c r="H36" s="18">
        <f>SUM(H30:H35)</f>
        <v>38</v>
      </c>
      <c r="I36" s="17"/>
      <c r="J36" s="18">
        <f>SUM(J30:J35)</f>
        <v>42</v>
      </c>
    </row>
    <row r="37" spans="1:10" ht="12.75" customHeight="1">
      <c r="A37" s="51" t="s">
        <v>5</v>
      </c>
      <c r="B37" s="13">
        <v>1</v>
      </c>
      <c r="C37" s="13" t="s">
        <v>15</v>
      </c>
      <c r="D37" s="13">
        <v>7</v>
      </c>
      <c r="E37" s="13" t="s">
        <v>12</v>
      </c>
      <c r="F37" s="13">
        <v>1</v>
      </c>
      <c r="G37" s="13" t="s">
        <v>11</v>
      </c>
      <c r="H37" s="17">
        <v>11</v>
      </c>
      <c r="I37" s="13" t="s">
        <v>8</v>
      </c>
      <c r="J37" s="13">
        <v>8</v>
      </c>
    </row>
    <row r="38" spans="1:10" ht="12.75" customHeight="1">
      <c r="A38" s="51"/>
      <c r="B38" s="13">
        <v>2</v>
      </c>
      <c r="C38" s="13" t="s">
        <v>11</v>
      </c>
      <c r="D38" s="17">
        <v>11</v>
      </c>
      <c r="E38" s="13" t="s">
        <v>19</v>
      </c>
      <c r="F38" s="17">
        <v>5</v>
      </c>
      <c r="G38" s="13" t="s">
        <v>7</v>
      </c>
      <c r="H38" s="13">
        <v>12</v>
      </c>
      <c r="I38" s="13" t="s">
        <v>12</v>
      </c>
      <c r="J38" s="13">
        <v>1</v>
      </c>
    </row>
    <row r="39" spans="1:10" ht="12.75" customHeight="1">
      <c r="A39" s="51"/>
      <c r="B39" s="13">
        <v>3</v>
      </c>
      <c r="C39" s="13" t="s">
        <v>55</v>
      </c>
      <c r="D39" s="13">
        <v>2</v>
      </c>
      <c r="E39" s="13" t="s">
        <v>19</v>
      </c>
      <c r="F39" s="17">
        <v>5</v>
      </c>
      <c r="G39" s="13" t="s">
        <v>8</v>
      </c>
      <c r="H39" s="13">
        <v>8</v>
      </c>
      <c r="I39" s="13" t="s">
        <v>14</v>
      </c>
      <c r="J39" s="17">
        <v>10</v>
      </c>
    </row>
    <row r="40" spans="1:10" ht="12.75" customHeight="1">
      <c r="A40" s="51"/>
      <c r="B40" s="13">
        <v>4</v>
      </c>
      <c r="C40" s="13" t="s">
        <v>8</v>
      </c>
      <c r="D40" s="13">
        <v>8</v>
      </c>
      <c r="E40" s="13" t="s">
        <v>11</v>
      </c>
      <c r="F40" s="17">
        <v>11</v>
      </c>
      <c r="G40" s="13" t="s">
        <v>12</v>
      </c>
      <c r="H40" s="13">
        <v>1</v>
      </c>
      <c r="I40" s="13" t="s">
        <v>14</v>
      </c>
      <c r="J40" s="17">
        <v>10</v>
      </c>
    </row>
    <row r="41" spans="1:10" ht="12.75" customHeight="1">
      <c r="A41" s="51"/>
      <c r="B41" s="13">
        <v>5</v>
      </c>
      <c r="C41" s="13" t="s">
        <v>12</v>
      </c>
      <c r="D41" s="13">
        <v>1</v>
      </c>
      <c r="E41" s="13" t="s">
        <v>75</v>
      </c>
      <c r="F41" s="17">
        <v>7</v>
      </c>
      <c r="G41" s="13" t="s">
        <v>12</v>
      </c>
      <c r="H41" s="13">
        <v>1</v>
      </c>
      <c r="I41" s="13" t="s">
        <v>15</v>
      </c>
      <c r="J41" s="13">
        <v>7</v>
      </c>
    </row>
    <row r="42" spans="1:10" ht="12.75" customHeight="1">
      <c r="A42" s="51"/>
      <c r="B42" s="13">
        <v>6</v>
      </c>
      <c r="C42" s="13" t="s">
        <v>12</v>
      </c>
      <c r="D42" s="13">
        <v>1</v>
      </c>
      <c r="E42" s="13"/>
      <c r="F42" s="17"/>
      <c r="G42" s="13"/>
      <c r="H42" s="17"/>
      <c r="I42" s="13"/>
      <c r="J42" s="13"/>
    </row>
    <row r="43" spans="1:10" s="14" customFormat="1" ht="11.25" customHeight="1">
      <c r="A43" s="51"/>
      <c r="B43" s="13"/>
      <c r="C43" s="17"/>
      <c r="D43" s="18">
        <f>SUM(D37:D42)</f>
        <v>30</v>
      </c>
      <c r="E43" s="17"/>
      <c r="F43" s="18">
        <f>SUM(F37:F42)</f>
        <v>29</v>
      </c>
      <c r="G43" s="17"/>
      <c r="H43" s="18">
        <f>SUM(H37:H42)</f>
        <v>33</v>
      </c>
      <c r="I43" s="13"/>
      <c r="J43" s="18">
        <f>SUM(J37:J42)</f>
        <v>36</v>
      </c>
    </row>
  </sheetData>
  <sheetProtection/>
  <mergeCells count="6">
    <mergeCell ref="A37:A43"/>
    <mergeCell ref="A2:A8"/>
    <mergeCell ref="A9:A15"/>
    <mergeCell ref="A16:A22"/>
    <mergeCell ref="A23:A29"/>
    <mergeCell ref="A30:A36"/>
  </mergeCells>
  <printOptions/>
  <pageMargins left="0.2362204724409449" right="0.2362204724409449" top="0.4724409448818898" bottom="0.472440944881889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3.7109375" style="0" customWidth="1"/>
    <col min="2" max="2" width="2.421875" style="0" customWidth="1"/>
    <col min="3" max="3" width="18.7109375" style="0" customWidth="1"/>
    <col min="4" max="4" width="5.140625" style="0" customWidth="1"/>
    <col min="5" max="5" width="18.7109375" style="0" customWidth="1"/>
    <col min="6" max="6" width="4.8515625" style="0" customWidth="1"/>
    <col min="7" max="7" width="0.2890625" style="0" hidden="1" customWidth="1"/>
    <col min="8" max="8" width="0.13671875" style="0" hidden="1" customWidth="1"/>
    <col min="9" max="9" width="18.8515625" style="0" customWidth="1"/>
    <col min="10" max="10" width="5.140625" style="0" customWidth="1"/>
    <col min="11" max="11" width="18.7109375" style="0" customWidth="1"/>
    <col min="12" max="12" width="5.140625" style="0" customWidth="1"/>
    <col min="13" max="13" width="18.28125" style="0" customWidth="1"/>
    <col min="14" max="14" width="6.28125" style="0" customWidth="1"/>
  </cols>
  <sheetData>
    <row r="1" spans="1:14" s="14" customFormat="1" ht="12.75">
      <c r="A1" s="27"/>
      <c r="B1" s="17"/>
      <c r="C1" s="17" t="s">
        <v>27</v>
      </c>
      <c r="D1" s="17"/>
      <c r="E1" s="17" t="s">
        <v>28</v>
      </c>
      <c r="F1" s="17"/>
      <c r="G1" s="17"/>
      <c r="H1" s="17"/>
      <c r="I1" s="17" t="s">
        <v>29</v>
      </c>
      <c r="J1" s="17"/>
      <c r="K1" s="17" t="s">
        <v>30</v>
      </c>
      <c r="L1" s="17"/>
      <c r="M1" s="17" t="s">
        <v>67</v>
      </c>
      <c r="N1" s="17"/>
    </row>
    <row r="2" spans="1:14" s="14" customFormat="1" ht="12.75" customHeight="1">
      <c r="A2" s="52" t="s">
        <v>0</v>
      </c>
      <c r="B2" s="15">
        <v>1</v>
      </c>
      <c r="C2" s="17" t="s">
        <v>14</v>
      </c>
      <c r="D2" s="17">
        <v>9</v>
      </c>
      <c r="E2" s="17" t="s">
        <v>9</v>
      </c>
      <c r="F2" s="17">
        <v>7</v>
      </c>
      <c r="G2" s="17"/>
      <c r="H2" s="18" t="e">
        <f>SUM(#REF!)</f>
        <v>#REF!</v>
      </c>
      <c r="I2" s="17" t="s">
        <v>9</v>
      </c>
      <c r="J2" s="17">
        <v>6</v>
      </c>
      <c r="K2" s="22" t="s">
        <v>8</v>
      </c>
      <c r="L2" s="22">
        <v>9</v>
      </c>
      <c r="M2" s="17" t="s">
        <v>72</v>
      </c>
      <c r="N2" s="17">
        <v>8</v>
      </c>
    </row>
    <row r="3" spans="1:14" s="14" customFormat="1" ht="12.75">
      <c r="A3" s="53"/>
      <c r="B3" s="15">
        <v>2</v>
      </c>
      <c r="C3" s="17" t="s">
        <v>9</v>
      </c>
      <c r="D3" s="17">
        <v>7</v>
      </c>
      <c r="E3" s="17" t="s">
        <v>74</v>
      </c>
      <c r="F3" s="17">
        <v>8</v>
      </c>
      <c r="G3" s="17"/>
      <c r="H3" s="18" t="e">
        <f>SUM(#REF!)</f>
        <v>#REF!</v>
      </c>
      <c r="I3" s="17" t="s">
        <v>14</v>
      </c>
      <c r="J3" s="17">
        <v>7</v>
      </c>
      <c r="K3" s="22" t="s">
        <v>16</v>
      </c>
      <c r="L3" s="17">
        <v>10</v>
      </c>
      <c r="M3" s="17" t="s">
        <v>72</v>
      </c>
      <c r="N3" s="17">
        <v>8</v>
      </c>
    </row>
    <row r="4" spans="1:14" s="14" customFormat="1" ht="12.75">
      <c r="A4" s="53"/>
      <c r="B4" s="15">
        <v>3</v>
      </c>
      <c r="C4" s="17" t="s">
        <v>72</v>
      </c>
      <c r="D4" s="17">
        <v>9</v>
      </c>
      <c r="E4" s="17" t="s">
        <v>11</v>
      </c>
      <c r="F4" s="17">
        <v>10</v>
      </c>
      <c r="G4" s="17"/>
      <c r="H4" s="18" t="e">
        <f>SUM(#REF!)</f>
        <v>#REF!</v>
      </c>
      <c r="I4" s="22" t="s">
        <v>7</v>
      </c>
      <c r="J4" s="17">
        <v>13</v>
      </c>
      <c r="K4" s="17" t="s">
        <v>14</v>
      </c>
      <c r="L4" s="17">
        <v>7</v>
      </c>
      <c r="M4" s="17" t="s">
        <v>11</v>
      </c>
      <c r="N4" s="17">
        <v>8</v>
      </c>
    </row>
    <row r="5" spans="1:14" s="14" customFormat="1" ht="12.75">
      <c r="A5" s="53"/>
      <c r="B5" s="15">
        <v>4</v>
      </c>
      <c r="C5" s="17" t="s">
        <v>11</v>
      </c>
      <c r="D5" s="17">
        <v>10</v>
      </c>
      <c r="E5" s="17" t="s">
        <v>14</v>
      </c>
      <c r="F5" s="17">
        <v>9</v>
      </c>
      <c r="G5" s="17"/>
      <c r="H5" s="18" t="e">
        <f>SUM(#REF!)</f>
        <v>#REF!</v>
      </c>
      <c r="I5" s="22" t="s">
        <v>10</v>
      </c>
      <c r="J5" s="17">
        <v>7</v>
      </c>
      <c r="K5" s="22" t="s">
        <v>10</v>
      </c>
      <c r="L5" s="17">
        <v>7</v>
      </c>
      <c r="M5" s="17" t="s">
        <v>14</v>
      </c>
      <c r="N5" s="17">
        <v>7</v>
      </c>
    </row>
    <row r="6" spans="1:14" s="14" customFormat="1" ht="12.75">
      <c r="A6" s="53"/>
      <c r="B6" s="15">
        <v>5</v>
      </c>
      <c r="C6" s="17" t="s">
        <v>63</v>
      </c>
      <c r="D6" s="17">
        <v>5</v>
      </c>
      <c r="E6" s="22" t="s">
        <v>55</v>
      </c>
      <c r="F6" s="17">
        <v>3</v>
      </c>
      <c r="G6" s="17"/>
      <c r="H6" s="18" t="e">
        <f>SUM(#REF!)</f>
        <v>#REF!</v>
      </c>
      <c r="I6" s="22" t="s">
        <v>8</v>
      </c>
      <c r="J6" s="22">
        <v>9</v>
      </c>
      <c r="K6" s="22" t="s">
        <v>13</v>
      </c>
      <c r="L6" s="22">
        <v>7</v>
      </c>
      <c r="M6" s="22" t="s">
        <v>12</v>
      </c>
      <c r="N6" s="17">
        <v>2</v>
      </c>
    </row>
    <row r="7" spans="1:14" s="14" customFormat="1" ht="12.75">
      <c r="A7" s="53"/>
      <c r="B7" s="15">
        <v>6</v>
      </c>
      <c r="C7" s="22" t="s">
        <v>55</v>
      </c>
      <c r="D7" s="17">
        <v>3</v>
      </c>
      <c r="E7" s="17" t="s">
        <v>13</v>
      </c>
      <c r="F7" s="17">
        <v>3</v>
      </c>
      <c r="G7" s="17"/>
      <c r="H7" s="18" t="e">
        <f aca="true" t="shared" si="0" ref="H7:H42">SUM(H1:H6)</f>
        <v>#REF!</v>
      </c>
      <c r="I7" s="22" t="s">
        <v>12</v>
      </c>
      <c r="J7" s="17">
        <v>2</v>
      </c>
      <c r="K7" s="22"/>
      <c r="L7" s="17"/>
      <c r="M7" s="17" t="s">
        <v>39</v>
      </c>
      <c r="N7" s="17">
        <v>2</v>
      </c>
    </row>
    <row r="8" spans="1:14" s="14" customFormat="1" ht="12.75">
      <c r="A8" s="54"/>
      <c r="B8" s="15"/>
      <c r="C8" s="17"/>
      <c r="D8" s="18">
        <v>38</v>
      </c>
      <c r="E8" s="18"/>
      <c r="F8" s="17">
        <f>SUM(F2:F7)</f>
        <v>40</v>
      </c>
      <c r="G8" s="17"/>
      <c r="H8" s="18" t="e">
        <f t="shared" si="0"/>
        <v>#REF!</v>
      </c>
      <c r="I8" s="22"/>
      <c r="J8" s="18">
        <f>SUM(J2:J7)</f>
        <v>44</v>
      </c>
      <c r="K8" s="22"/>
      <c r="L8" s="23">
        <f>SUM(L2:L7)</f>
        <v>40</v>
      </c>
      <c r="M8" s="22"/>
      <c r="N8" s="23">
        <f>SUM(N2:N7)</f>
        <v>35</v>
      </c>
    </row>
    <row r="9" spans="1:14" s="14" customFormat="1" ht="12.75" customHeight="1">
      <c r="A9" s="52" t="s">
        <v>1</v>
      </c>
      <c r="B9" s="15">
        <v>1</v>
      </c>
      <c r="C9" s="17" t="s">
        <v>72</v>
      </c>
      <c r="D9" s="17">
        <v>9</v>
      </c>
      <c r="E9" s="17" t="s">
        <v>14</v>
      </c>
      <c r="F9" s="17">
        <v>9</v>
      </c>
      <c r="G9" s="17"/>
      <c r="H9" s="18" t="e">
        <f t="shared" si="0"/>
        <v>#REF!</v>
      </c>
      <c r="I9" s="17" t="s">
        <v>18</v>
      </c>
      <c r="J9" s="17">
        <v>12</v>
      </c>
      <c r="K9" s="22" t="s">
        <v>15</v>
      </c>
      <c r="L9" s="22">
        <v>7</v>
      </c>
      <c r="M9" s="17" t="s">
        <v>14</v>
      </c>
      <c r="N9" s="17">
        <v>7</v>
      </c>
    </row>
    <row r="10" spans="1:14" s="14" customFormat="1" ht="12.75">
      <c r="A10" s="53"/>
      <c r="B10" s="15">
        <v>2</v>
      </c>
      <c r="C10" s="17" t="s">
        <v>14</v>
      </c>
      <c r="D10" s="17">
        <v>9</v>
      </c>
      <c r="E10" s="17" t="s">
        <v>63</v>
      </c>
      <c r="F10" s="17">
        <v>5</v>
      </c>
      <c r="G10" s="17"/>
      <c r="H10" s="18" t="e">
        <f t="shared" si="0"/>
        <v>#REF!</v>
      </c>
      <c r="I10" s="22" t="s">
        <v>15</v>
      </c>
      <c r="J10" s="22">
        <v>7</v>
      </c>
      <c r="K10" s="17" t="s">
        <v>18</v>
      </c>
      <c r="L10" s="17">
        <v>12</v>
      </c>
      <c r="M10" s="17" t="s">
        <v>72</v>
      </c>
      <c r="N10" s="17">
        <v>8</v>
      </c>
    </row>
    <row r="11" spans="1:14" s="14" customFormat="1" ht="12.75">
      <c r="A11" s="53"/>
      <c r="B11" s="15">
        <v>3</v>
      </c>
      <c r="C11" s="17" t="s">
        <v>15</v>
      </c>
      <c r="D11" s="17">
        <v>7</v>
      </c>
      <c r="E11" s="17" t="s">
        <v>7</v>
      </c>
      <c r="F11" s="17">
        <v>9</v>
      </c>
      <c r="G11" s="17"/>
      <c r="H11" s="18" t="e">
        <f t="shared" si="0"/>
        <v>#REF!</v>
      </c>
      <c r="I11" s="22" t="s">
        <v>13</v>
      </c>
      <c r="J11" s="22">
        <v>7</v>
      </c>
      <c r="K11" s="17" t="s">
        <v>14</v>
      </c>
      <c r="L11" s="17">
        <v>7</v>
      </c>
      <c r="M11" s="22" t="s">
        <v>10</v>
      </c>
      <c r="N11" s="17">
        <v>7</v>
      </c>
    </row>
    <row r="12" spans="1:14" s="14" customFormat="1" ht="12.75">
      <c r="A12" s="53"/>
      <c r="B12" s="15">
        <v>4</v>
      </c>
      <c r="C12" s="17" t="s">
        <v>7</v>
      </c>
      <c r="D12" s="17">
        <v>9</v>
      </c>
      <c r="E12" s="17" t="s">
        <v>10</v>
      </c>
      <c r="F12" s="17">
        <v>7</v>
      </c>
      <c r="G12" s="22"/>
      <c r="H12" s="18" t="e">
        <f t="shared" si="0"/>
        <v>#REF!</v>
      </c>
      <c r="I12" s="17" t="s">
        <v>14</v>
      </c>
      <c r="J12" s="17">
        <v>7</v>
      </c>
      <c r="K12" s="17" t="s">
        <v>11</v>
      </c>
      <c r="L12" s="17">
        <v>8</v>
      </c>
      <c r="M12" s="17" t="s">
        <v>72</v>
      </c>
      <c r="N12" s="17">
        <v>8</v>
      </c>
    </row>
    <row r="13" spans="1:14" s="14" customFormat="1" ht="12.75">
      <c r="A13" s="53"/>
      <c r="B13" s="15">
        <v>5</v>
      </c>
      <c r="C13" s="17" t="s">
        <v>71</v>
      </c>
      <c r="D13" s="17">
        <v>5</v>
      </c>
      <c r="E13" s="17" t="s">
        <v>64</v>
      </c>
      <c r="F13" s="17">
        <v>1</v>
      </c>
      <c r="G13" s="17"/>
      <c r="H13" s="18" t="e">
        <f t="shared" si="0"/>
        <v>#REF!</v>
      </c>
      <c r="I13" s="17" t="s">
        <v>11</v>
      </c>
      <c r="J13" s="17">
        <v>8</v>
      </c>
      <c r="K13" s="17" t="s">
        <v>39</v>
      </c>
      <c r="L13" s="17">
        <v>2</v>
      </c>
      <c r="M13" s="22" t="s">
        <v>7</v>
      </c>
      <c r="N13" s="17">
        <v>13</v>
      </c>
    </row>
    <row r="14" spans="1:14" s="14" customFormat="1" ht="12.75">
      <c r="A14" s="53"/>
      <c r="B14" s="15">
        <v>6</v>
      </c>
      <c r="C14" s="22" t="s">
        <v>12</v>
      </c>
      <c r="D14" s="17">
        <v>2</v>
      </c>
      <c r="E14" s="17" t="s">
        <v>64</v>
      </c>
      <c r="F14" s="17">
        <v>1</v>
      </c>
      <c r="G14" s="17"/>
      <c r="H14" s="18" t="e">
        <f t="shared" si="0"/>
        <v>#REF!</v>
      </c>
      <c r="I14" s="17" t="s">
        <v>39</v>
      </c>
      <c r="J14" s="17">
        <v>2</v>
      </c>
      <c r="K14" s="22" t="s">
        <v>17</v>
      </c>
      <c r="L14" s="17">
        <v>5</v>
      </c>
      <c r="M14" s="22" t="s">
        <v>73</v>
      </c>
      <c r="N14" s="17">
        <v>3</v>
      </c>
    </row>
    <row r="15" spans="1:14" s="14" customFormat="1" ht="12.75">
      <c r="A15" s="54"/>
      <c r="B15" s="15"/>
      <c r="C15" s="17"/>
      <c r="D15" s="18">
        <f>SUM(D9:D14)</f>
        <v>41</v>
      </c>
      <c r="E15" s="18"/>
      <c r="F15" s="17">
        <v>41</v>
      </c>
      <c r="G15" s="17"/>
      <c r="H15" s="18" t="e">
        <f t="shared" si="0"/>
        <v>#REF!</v>
      </c>
      <c r="I15" s="22"/>
      <c r="J15" s="18">
        <f>SUM(J9:J14)</f>
        <v>43</v>
      </c>
      <c r="K15" s="22"/>
      <c r="L15" s="23">
        <f>SUM(L9:L14)</f>
        <v>41</v>
      </c>
      <c r="M15" s="22"/>
      <c r="N15" s="23">
        <f>SUM(N9:N14)</f>
        <v>46</v>
      </c>
    </row>
    <row r="16" spans="1:14" s="14" customFormat="1" ht="12.75" customHeight="1">
      <c r="A16" s="52" t="s">
        <v>2</v>
      </c>
      <c r="B16" s="15">
        <v>1</v>
      </c>
      <c r="C16" s="17" t="s">
        <v>9</v>
      </c>
      <c r="D16" s="17">
        <v>7</v>
      </c>
      <c r="E16" s="17" t="s">
        <v>14</v>
      </c>
      <c r="F16" s="17">
        <v>9</v>
      </c>
      <c r="G16" s="17"/>
      <c r="H16" s="18" t="e">
        <f t="shared" si="0"/>
        <v>#REF!</v>
      </c>
      <c r="I16" s="22" t="s">
        <v>7</v>
      </c>
      <c r="J16" s="17">
        <v>13</v>
      </c>
      <c r="K16" s="17" t="s">
        <v>14</v>
      </c>
      <c r="L16" s="17">
        <v>7</v>
      </c>
      <c r="M16" s="17" t="s">
        <v>18</v>
      </c>
      <c r="N16" s="17">
        <v>12</v>
      </c>
    </row>
    <row r="17" spans="1:14" s="14" customFormat="1" ht="12.75">
      <c r="A17" s="53"/>
      <c r="B17" s="15">
        <v>2</v>
      </c>
      <c r="C17" s="17" t="s">
        <v>14</v>
      </c>
      <c r="D17" s="17">
        <v>9</v>
      </c>
      <c r="E17" s="17" t="s">
        <v>15</v>
      </c>
      <c r="F17" s="17">
        <v>7</v>
      </c>
      <c r="G17" s="17"/>
      <c r="H17" s="18" t="e">
        <f t="shared" si="0"/>
        <v>#REF!</v>
      </c>
      <c r="I17" s="22" t="s">
        <v>17</v>
      </c>
      <c r="J17" s="17">
        <v>5</v>
      </c>
      <c r="K17" s="22" t="s">
        <v>16</v>
      </c>
      <c r="L17" s="17">
        <v>10</v>
      </c>
      <c r="M17" s="22" t="s">
        <v>10</v>
      </c>
      <c r="N17" s="17">
        <v>7</v>
      </c>
    </row>
    <row r="18" spans="1:14" s="14" customFormat="1" ht="12.75">
      <c r="A18" s="53"/>
      <c r="B18" s="15">
        <v>3</v>
      </c>
      <c r="C18" s="17" t="s">
        <v>11</v>
      </c>
      <c r="D18" s="17">
        <v>10</v>
      </c>
      <c r="E18" s="17" t="s">
        <v>18</v>
      </c>
      <c r="F18" s="17">
        <v>10</v>
      </c>
      <c r="G18" s="22"/>
      <c r="H18" s="18" t="e">
        <f t="shared" si="0"/>
        <v>#REF!</v>
      </c>
      <c r="I18" s="17" t="s">
        <v>14</v>
      </c>
      <c r="J18" s="17">
        <v>7</v>
      </c>
      <c r="K18" s="17" t="s">
        <v>11</v>
      </c>
      <c r="L18" s="17">
        <v>8</v>
      </c>
      <c r="M18" s="22" t="s">
        <v>17</v>
      </c>
      <c r="N18" s="17">
        <v>5</v>
      </c>
    </row>
    <row r="19" spans="1:14" s="14" customFormat="1" ht="12.75">
      <c r="A19" s="53"/>
      <c r="B19" s="15">
        <v>4</v>
      </c>
      <c r="C19" s="17" t="s">
        <v>18</v>
      </c>
      <c r="D19" s="17">
        <v>10</v>
      </c>
      <c r="E19" s="17" t="s">
        <v>11</v>
      </c>
      <c r="F19" s="17">
        <v>10</v>
      </c>
      <c r="G19" s="17"/>
      <c r="H19" s="18" t="e">
        <f t="shared" si="0"/>
        <v>#REF!</v>
      </c>
      <c r="I19" s="17" t="s">
        <v>11</v>
      </c>
      <c r="J19" s="17">
        <v>8</v>
      </c>
      <c r="K19" s="22" t="s">
        <v>17</v>
      </c>
      <c r="L19" s="17">
        <v>5</v>
      </c>
      <c r="M19" s="22" t="s">
        <v>16</v>
      </c>
      <c r="N19" s="17">
        <v>10</v>
      </c>
    </row>
    <row r="20" spans="1:14" s="14" customFormat="1" ht="12.75">
      <c r="A20" s="53"/>
      <c r="B20" s="15">
        <v>5</v>
      </c>
      <c r="C20" s="17" t="s">
        <v>36</v>
      </c>
      <c r="D20" s="17">
        <v>1</v>
      </c>
      <c r="E20" s="17" t="s">
        <v>8</v>
      </c>
      <c r="F20" s="17">
        <v>10</v>
      </c>
      <c r="G20" s="17"/>
      <c r="H20" s="18" t="e">
        <f t="shared" si="0"/>
        <v>#REF!</v>
      </c>
      <c r="I20" s="22" t="s">
        <v>12</v>
      </c>
      <c r="J20" s="17">
        <v>2</v>
      </c>
      <c r="K20" s="22" t="s">
        <v>71</v>
      </c>
      <c r="L20" s="22">
        <v>10</v>
      </c>
      <c r="M20" s="22" t="s">
        <v>14</v>
      </c>
      <c r="N20" s="22">
        <v>7</v>
      </c>
    </row>
    <row r="21" spans="1:14" s="14" customFormat="1" ht="12.75">
      <c r="A21" s="53"/>
      <c r="B21" s="15">
        <v>6</v>
      </c>
      <c r="C21" s="17" t="s">
        <v>74</v>
      </c>
      <c r="D21" s="17">
        <v>8</v>
      </c>
      <c r="E21" s="22" t="s">
        <v>12</v>
      </c>
      <c r="F21" s="17">
        <v>2</v>
      </c>
      <c r="G21" s="17"/>
      <c r="H21" s="18" t="e">
        <f t="shared" si="0"/>
        <v>#REF!</v>
      </c>
      <c r="I21" s="22" t="s">
        <v>16</v>
      </c>
      <c r="J21" s="17">
        <v>10</v>
      </c>
      <c r="K21" s="22" t="s">
        <v>12</v>
      </c>
      <c r="L21" s="17">
        <v>2</v>
      </c>
      <c r="M21" s="22" t="s">
        <v>15</v>
      </c>
      <c r="N21" s="17">
        <v>7</v>
      </c>
    </row>
    <row r="22" spans="1:14" s="14" customFormat="1" ht="12.75">
      <c r="A22" s="54"/>
      <c r="B22" s="15"/>
      <c r="C22" s="17"/>
      <c r="D22" s="18">
        <f>SUM(D16:D21)</f>
        <v>45</v>
      </c>
      <c r="E22" s="18"/>
      <c r="F22" s="17">
        <v>46</v>
      </c>
      <c r="G22" s="17"/>
      <c r="H22" s="18" t="e">
        <f t="shared" si="0"/>
        <v>#REF!</v>
      </c>
      <c r="I22" s="22"/>
      <c r="J22" s="18">
        <f>SUM(J16:J21)</f>
        <v>45</v>
      </c>
      <c r="K22" s="22"/>
      <c r="L22" s="23">
        <f>SUM(L16:L21)</f>
        <v>42</v>
      </c>
      <c r="M22" s="22"/>
      <c r="N22" s="23">
        <f>SUM(N16:N21)</f>
        <v>48</v>
      </c>
    </row>
    <row r="23" spans="1:14" s="14" customFormat="1" ht="12.75" customHeight="1">
      <c r="A23" s="52" t="s">
        <v>3</v>
      </c>
      <c r="B23" s="15">
        <v>1</v>
      </c>
      <c r="C23" s="17" t="s">
        <v>7</v>
      </c>
      <c r="D23" s="17">
        <v>9</v>
      </c>
      <c r="E23" s="17" t="s">
        <v>9</v>
      </c>
      <c r="F23" s="17">
        <v>7</v>
      </c>
      <c r="G23" s="22"/>
      <c r="H23" s="18" t="e">
        <f t="shared" si="0"/>
        <v>#REF!</v>
      </c>
      <c r="I23" s="17" t="s">
        <v>14</v>
      </c>
      <c r="J23" s="17">
        <v>7</v>
      </c>
      <c r="K23" s="17" t="s">
        <v>14</v>
      </c>
      <c r="L23" s="17">
        <v>7</v>
      </c>
      <c r="M23" s="22" t="s">
        <v>16</v>
      </c>
      <c r="N23" s="17">
        <v>10</v>
      </c>
    </row>
    <row r="24" spans="1:14" s="14" customFormat="1" ht="12.75">
      <c r="A24" s="53"/>
      <c r="B24" s="15">
        <v>2</v>
      </c>
      <c r="C24" s="17" t="s">
        <v>8</v>
      </c>
      <c r="D24" s="17">
        <v>10</v>
      </c>
      <c r="E24" s="17" t="s">
        <v>11</v>
      </c>
      <c r="F24" s="17">
        <v>10</v>
      </c>
      <c r="G24" s="17"/>
      <c r="H24" s="18" t="e">
        <f t="shared" si="0"/>
        <v>#REF!</v>
      </c>
      <c r="I24" s="17" t="s">
        <v>19</v>
      </c>
      <c r="J24" s="17">
        <v>10</v>
      </c>
      <c r="K24" s="17" t="s">
        <v>11</v>
      </c>
      <c r="L24" s="17">
        <v>8</v>
      </c>
      <c r="M24" s="22" t="s">
        <v>7</v>
      </c>
      <c r="N24" s="17">
        <v>13</v>
      </c>
    </row>
    <row r="25" spans="1:14" s="14" customFormat="1" ht="12.75">
      <c r="A25" s="53"/>
      <c r="B25" s="15">
        <v>3</v>
      </c>
      <c r="C25" s="17" t="s">
        <v>10</v>
      </c>
      <c r="D25" s="17">
        <v>7</v>
      </c>
      <c r="E25" s="17" t="s">
        <v>14</v>
      </c>
      <c r="F25" s="17">
        <v>9</v>
      </c>
      <c r="G25" s="17"/>
      <c r="H25" s="18" t="e">
        <f t="shared" si="0"/>
        <v>#REF!</v>
      </c>
      <c r="I25" s="22" t="s">
        <v>17</v>
      </c>
      <c r="J25" s="17">
        <v>5</v>
      </c>
      <c r="K25" s="17" t="s">
        <v>7</v>
      </c>
      <c r="L25" s="17">
        <v>13</v>
      </c>
      <c r="M25" s="22" t="s">
        <v>12</v>
      </c>
      <c r="N25" s="17">
        <v>2</v>
      </c>
    </row>
    <row r="26" spans="1:14" s="14" customFormat="1" ht="12.75">
      <c r="A26" s="53"/>
      <c r="B26" s="15">
        <v>4</v>
      </c>
      <c r="C26" s="17" t="s">
        <v>11</v>
      </c>
      <c r="D26" s="17">
        <v>10</v>
      </c>
      <c r="E26" s="17" t="s">
        <v>7</v>
      </c>
      <c r="F26" s="17">
        <v>9</v>
      </c>
      <c r="G26" s="17"/>
      <c r="H26" s="18" t="e">
        <f t="shared" si="0"/>
        <v>#REF!</v>
      </c>
      <c r="I26" s="22" t="s">
        <v>13</v>
      </c>
      <c r="J26" s="22">
        <v>7</v>
      </c>
      <c r="K26" s="17" t="s">
        <v>9</v>
      </c>
      <c r="L26" s="17">
        <v>6</v>
      </c>
      <c r="M26" s="17" t="s">
        <v>14</v>
      </c>
      <c r="N26" s="17">
        <v>7</v>
      </c>
    </row>
    <row r="27" spans="1:14" s="14" customFormat="1" ht="12.75">
      <c r="A27" s="53"/>
      <c r="B27" s="15">
        <v>5</v>
      </c>
      <c r="C27" s="22" t="s">
        <v>12</v>
      </c>
      <c r="D27" s="17">
        <v>2</v>
      </c>
      <c r="E27" s="17" t="s">
        <v>36</v>
      </c>
      <c r="F27" s="17">
        <v>1</v>
      </c>
      <c r="G27" s="22"/>
      <c r="H27" s="18" t="e">
        <f t="shared" si="0"/>
        <v>#REF!</v>
      </c>
      <c r="I27" s="22" t="s">
        <v>15</v>
      </c>
      <c r="J27" s="17">
        <v>7</v>
      </c>
      <c r="K27" s="22" t="s">
        <v>13</v>
      </c>
      <c r="L27" s="22">
        <v>7</v>
      </c>
      <c r="M27" s="17" t="s">
        <v>11</v>
      </c>
      <c r="N27" s="17">
        <v>8</v>
      </c>
    </row>
    <row r="28" spans="1:14" s="14" customFormat="1" ht="12.75">
      <c r="A28" s="53"/>
      <c r="B28" s="15">
        <v>6</v>
      </c>
      <c r="C28" s="22"/>
      <c r="D28" s="17"/>
      <c r="E28" s="17" t="s">
        <v>71</v>
      </c>
      <c r="F28" s="17">
        <v>5</v>
      </c>
      <c r="G28" s="17"/>
      <c r="H28" s="18" t="e">
        <f t="shared" si="0"/>
        <v>#REF!</v>
      </c>
      <c r="I28" s="22" t="s">
        <v>10</v>
      </c>
      <c r="J28" s="17">
        <v>7</v>
      </c>
      <c r="K28" s="22" t="s">
        <v>15</v>
      </c>
      <c r="L28" s="17">
        <v>7</v>
      </c>
      <c r="M28" s="22" t="s">
        <v>10</v>
      </c>
      <c r="N28" s="17">
        <v>7</v>
      </c>
    </row>
    <row r="29" spans="1:14" s="14" customFormat="1" ht="12.75">
      <c r="A29" s="54"/>
      <c r="B29" s="15"/>
      <c r="C29" s="17"/>
      <c r="D29" s="18">
        <f>SUM(D23:D28)</f>
        <v>38</v>
      </c>
      <c r="E29" s="18"/>
      <c r="F29" s="17">
        <f>SUM(F23:F28)</f>
        <v>41</v>
      </c>
      <c r="G29" s="17"/>
      <c r="H29" s="18" t="e">
        <f t="shared" si="0"/>
        <v>#REF!</v>
      </c>
      <c r="I29" s="22"/>
      <c r="J29" s="18">
        <v>43</v>
      </c>
      <c r="K29" s="22"/>
      <c r="L29" s="23">
        <f>SUM(L23:L28)</f>
        <v>48</v>
      </c>
      <c r="M29" s="22"/>
      <c r="N29" s="23">
        <f>SUM(N23:N28)</f>
        <v>47</v>
      </c>
    </row>
    <row r="30" spans="1:14" s="14" customFormat="1" ht="12.75" customHeight="1">
      <c r="A30" s="52" t="s">
        <v>4</v>
      </c>
      <c r="B30" s="15">
        <v>1</v>
      </c>
      <c r="C30" s="22" t="s">
        <v>12</v>
      </c>
      <c r="D30" s="17">
        <v>2</v>
      </c>
      <c r="E30" s="17" t="s">
        <v>9</v>
      </c>
      <c r="F30" s="17">
        <v>7</v>
      </c>
      <c r="G30" s="22"/>
      <c r="H30" s="18" t="e">
        <f t="shared" si="0"/>
        <v>#REF!</v>
      </c>
      <c r="I30" s="17" t="s">
        <v>14</v>
      </c>
      <c r="J30" s="17">
        <v>7</v>
      </c>
      <c r="K30" s="22" t="s">
        <v>8</v>
      </c>
      <c r="L30" s="22">
        <v>9</v>
      </c>
      <c r="M30" s="17" t="s">
        <v>18</v>
      </c>
      <c r="N30" s="17">
        <v>12</v>
      </c>
    </row>
    <row r="31" spans="1:14" s="14" customFormat="1" ht="12.75">
      <c r="A31" s="53"/>
      <c r="B31" s="15">
        <v>2</v>
      </c>
      <c r="C31" s="17" t="s">
        <v>9</v>
      </c>
      <c r="D31" s="17">
        <v>7</v>
      </c>
      <c r="E31" s="17" t="s">
        <v>14</v>
      </c>
      <c r="F31" s="17">
        <v>9</v>
      </c>
      <c r="G31" s="17"/>
      <c r="H31" s="18" t="e">
        <f t="shared" si="0"/>
        <v>#REF!</v>
      </c>
      <c r="I31" s="22" t="s">
        <v>8</v>
      </c>
      <c r="J31" s="22">
        <v>9</v>
      </c>
      <c r="K31" s="17" t="s">
        <v>9</v>
      </c>
      <c r="L31" s="17">
        <v>6</v>
      </c>
      <c r="M31" s="17" t="s">
        <v>14</v>
      </c>
      <c r="N31" s="17">
        <v>7</v>
      </c>
    </row>
    <row r="32" spans="1:14" s="14" customFormat="1" ht="12.75">
      <c r="A32" s="53"/>
      <c r="B32" s="15">
        <v>3</v>
      </c>
      <c r="C32" s="17" t="s">
        <v>14</v>
      </c>
      <c r="D32" s="17">
        <v>9</v>
      </c>
      <c r="E32" s="22" t="s">
        <v>12</v>
      </c>
      <c r="F32" s="17">
        <v>2</v>
      </c>
      <c r="G32" s="17"/>
      <c r="H32" s="18" t="e">
        <f t="shared" si="0"/>
        <v>#REF!</v>
      </c>
      <c r="I32" s="17" t="s">
        <v>9</v>
      </c>
      <c r="J32" s="17">
        <v>6</v>
      </c>
      <c r="K32" s="17" t="s">
        <v>18</v>
      </c>
      <c r="L32" s="17">
        <v>12</v>
      </c>
      <c r="M32" s="17" t="s">
        <v>11</v>
      </c>
      <c r="N32" s="17">
        <v>8</v>
      </c>
    </row>
    <row r="33" spans="1:14" s="14" customFormat="1" ht="12.75">
      <c r="A33" s="53"/>
      <c r="B33" s="15">
        <v>4</v>
      </c>
      <c r="C33" s="17" t="s">
        <v>8</v>
      </c>
      <c r="D33" s="17">
        <v>10</v>
      </c>
      <c r="E33" s="17" t="s">
        <v>16</v>
      </c>
      <c r="F33" s="17">
        <v>8</v>
      </c>
      <c r="G33" s="17"/>
      <c r="H33" s="18" t="e">
        <f t="shared" si="0"/>
        <v>#REF!</v>
      </c>
      <c r="I33" s="22" t="s">
        <v>12</v>
      </c>
      <c r="J33" s="17">
        <v>2</v>
      </c>
      <c r="K33" s="17" t="s">
        <v>14</v>
      </c>
      <c r="L33" s="17">
        <v>7</v>
      </c>
      <c r="M33" s="17" t="s">
        <v>9</v>
      </c>
      <c r="N33" s="17">
        <v>6</v>
      </c>
    </row>
    <row r="34" spans="1:14" s="14" customFormat="1" ht="12.75">
      <c r="A34" s="53"/>
      <c r="B34" s="15">
        <v>5</v>
      </c>
      <c r="C34" s="17" t="s">
        <v>15</v>
      </c>
      <c r="D34" s="17">
        <v>7</v>
      </c>
      <c r="E34" s="17" t="s">
        <v>8</v>
      </c>
      <c r="F34" s="17">
        <v>10</v>
      </c>
      <c r="G34" s="17"/>
      <c r="H34" s="18" t="e">
        <f t="shared" si="0"/>
        <v>#REF!</v>
      </c>
      <c r="I34" s="17" t="s">
        <v>18</v>
      </c>
      <c r="J34" s="17">
        <v>12</v>
      </c>
      <c r="K34" s="22" t="s">
        <v>10</v>
      </c>
      <c r="L34" s="17">
        <v>7</v>
      </c>
      <c r="M34" s="22" t="s">
        <v>17</v>
      </c>
      <c r="N34" s="17">
        <v>5</v>
      </c>
    </row>
    <row r="35" spans="1:14" s="14" customFormat="1" ht="12.75">
      <c r="A35" s="53"/>
      <c r="B35" s="15">
        <v>6</v>
      </c>
      <c r="C35" s="17" t="s">
        <v>63</v>
      </c>
      <c r="D35" s="17">
        <v>5</v>
      </c>
      <c r="E35" s="17" t="s">
        <v>10</v>
      </c>
      <c r="F35" s="17">
        <v>7</v>
      </c>
      <c r="G35" s="22"/>
      <c r="H35" s="18" t="e">
        <f t="shared" si="0"/>
        <v>#REF!</v>
      </c>
      <c r="I35" s="22"/>
      <c r="J35" s="17"/>
      <c r="K35" s="22" t="s">
        <v>12</v>
      </c>
      <c r="L35" s="17">
        <v>2</v>
      </c>
      <c r="M35" s="22"/>
      <c r="N35" s="17"/>
    </row>
    <row r="36" spans="1:14" s="14" customFormat="1" ht="12.75">
      <c r="A36" s="54"/>
      <c r="B36" s="15"/>
      <c r="C36" s="17"/>
      <c r="D36" s="18">
        <f>SUM(D30:D35)</f>
        <v>40</v>
      </c>
      <c r="E36" s="18"/>
      <c r="F36" s="17">
        <f>SUM(F30:F34)+2</f>
        <v>38</v>
      </c>
      <c r="G36" s="17"/>
      <c r="H36" s="18" t="e">
        <f t="shared" si="0"/>
        <v>#REF!</v>
      </c>
      <c r="I36" s="22"/>
      <c r="J36" s="18">
        <f>SUM(J30:J35)</f>
        <v>36</v>
      </c>
      <c r="K36" s="22"/>
      <c r="L36" s="23">
        <f>SUM(L30:L35)</f>
        <v>43</v>
      </c>
      <c r="M36" s="22"/>
      <c r="N36" s="23">
        <f>SUM(N30:N35)</f>
        <v>38</v>
      </c>
    </row>
    <row r="37" spans="1:14" s="14" customFormat="1" ht="12.75" customHeight="1">
      <c r="A37" s="52" t="s">
        <v>5</v>
      </c>
      <c r="B37" s="15">
        <v>1</v>
      </c>
      <c r="C37" s="17" t="s">
        <v>14</v>
      </c>
      <c r="D37" s="17">
        <v>9</v>
      </c>
      <c r="E37" s="17" t="s">
        <v>8</v>
      </c>
      <c r="F37" s="17">
        <v>10</v>
      </c>
      <c r="G37" s="22"/>
      <c r="H37" s="18" t="e">
        <f t="shared" si="0"/>
        <v>#REF!</v>
      </c>
      <c r="I37" s="22" t="s">
        <v>10</v>
      </c>
      <c r="J37" s="17">
        <v>7</v>
      </c>
      <c r="K37" s="22" t="s">
        <v>10</v>
      </c>
      <c r="L37" s="17">
        <v>7</v>
      </c>
      <c r="M37" s="22" t="s">
        <v>71</v>
      </c>
      <c r="N37" s="22">
        <v>10</v>
      </c>
    </row>
    <row r="38" spans="1:14" s="14" customFormat="1" ht="12.75">
      <c r="A38" s="53"/>
      <c r="B38" s="15">
        <v>2</v>
      </c>
      <c r="C38" s="17" t="s">
        <v>74</v>
      </c>
      <c r="D38" s="17">
        <v>8</v>
      </c>
      <c r="E38" s="17" t="s">
        <v>18</v>
      </c>
      <c r="F38" s="17">
        <v>10</v>
      </c>
      <c r="G38" s="22"/>
      <c r="H38" s="18" t="e">
        <f t="shared" si="0"/>
        <v>#REF!</v>
      </c>
      <c r="I38" s="17" t="s">
        <v>14</v>
      </c>
      <c r="J38" s="17">
        <v>7</v>
      </c>
      <c r="K38" s="22" t="s">
        <v>8</v>
      </c>
      <c r="L38" s="22">
        <v>9</v>
      </c>
      <c r="M38" s="22" t="s">
        <v>12</v>
      </c>
      <c r="N38" s="17">
        <v>2</v>
      </c>
    </row>
    <row r="39" spans="1:14" s="14" customFormat="1" ht="12.75">
      <c r="A39" s="53"/>
      <c r="B39" s="15">
        <v>3</v>
      </c>
      <c r="C39" s="17" t="s">
        <v>18</v>
      </c>
      <c r="D39" s="17">
        <v>10</v>
      </c>
      <c r="E39" s="22" t="s">
        <v>12</v>
      </c>
      <c r="F39" s="17">
        <v>7</v>
      </c>
      <c r="G39" s="22"/>
      <c r="H39" s="18" t="e">
        <f t="shared" si="0"/>
        <v>#REF!</v>
      </c>
      <c r="I39" s="22" t="s">
        <v>8</v>
      </c>
      <c r="J39" s="22">
        <v>9</v>
      </c>
      <c r="K39" s="17" t="s">
        <v>7</v>
      </c>
      <c r="L39" s="17">
        <v>13</v>
      </c>
      <c r="M39" s="22" t="s">
        <v>15</v>
      </c>
      <c r="N39" s="17">
        <v>7</v>
      </c>
    </row>
    <row r="40" spans="1:14" s="14" customFormat="1" ht="12.75">
      <c r="A40" s="53"/>
      <c r="B40" s="15">
        <v>4</v>
      </c>
      <c r="C40" s="17" t="s">
        <v>10</v>
      </c>
      <c r="D40" s="17">
        <v>7</v>
      </c>
      <c r="E40" s="17" t="s">
        <v>15</v>
      </c>
      <c r="F40" s="17">
        <v>7</v>
      </c>
      <c r="G40" s="17"/>
      <c r="H40" s="18" t="e">
        <f t="shared" si="0"/>
        <v>#REF!</v>
      </c>
      <c r="I40" s="22" t="s">
        <v>16</v>
      </c>
      <c r="J40" s="17">
        <v>10</v>
      </c>
      <c r="K40" s="17" t="s">
        <v>73</v>
      </c>
      <c r="L40" s="17">
        <v>3</v>
      </c>
      <c r="M40" s="17" t="s">
        <v>9</v>
      </c>
      <c r="N40" s="17">
        <v>6</v>
      </c>
    </row>
    <row r="41" spans="1:14" s="14" customFormat="1" ht="12.75">
      <c r="A41" s="53"/>
      <c r="B41" s="15">
        <v>5</v>
      </c>
      <c r="C41" s="17" t="s">
        <v>64</v>
      </c>
      <c r="D41" s="17">
        <v>1</v>
      </c>
      <c r="E41" s="17" t="s">
        <v>63</v>
      </c>
      <c r="F41" s="17">
        <v>5</v>
      </c>
      <c r="G41" s="17"/>
      <c r="H41" s="18" t="e">
        <f t="shared" si="0"/>
        <v>#REF!</v>
      </c>
      <c r="I41" s="17" t="s">
        <v>73</v>
      </c>
      <c r="J41" s="17">
        <v>3</v>
      </c>
      <c r="K41" s="22" t="s">
        <v>12</v>
      </c>
      <c r="L41" s="17">
        <v>2</v>
      </c>
      <c r="M41" s="22" t="s">
        <v>8</v>
      </c>
      <c r="N41" s="22">
        <v>9</v>
      </c>
    </row>
    <row r="42" spans="1:14" s="14" customFormat="1" ht="12.75">
      <c r="A42" s="53"/>
      <c r="B42" s="15">
        <v>6</v>
      </c>
      <c r="C42" s="17" t="s">
        <v>64</v>
      </c>
      <c r="D42" s="17">
        <v>1</v>
      </c>
      <c r="E42" s="17"/>
      <c r="F42" s="17"/>
      <c r="G42" s="17"/>
      <c r="H42" s="18" t="e">
        <f t="shared" si="0"/>
        <v>#REF!</v>
      </c>
      <c r="I42" s="17"/>
      <c r="J42" s="17"/>
      <c r="K42" s="22"/>
      <c r="L42" s="17"/>
      <c r="M42" s="22"/>
      <c r="N42" s="17"/>
    </row>
    <row r="43" spans="1:14" s="14" customFormat="1" ht="12.75">
      <c r="A43" s="54"/>
      <c r="B43" s="13"/>
      <c r="C43" s="17"/>
      <c r="D43" s="18">
        <f>SUM(D37:D42)</f>
        <v>36</v>
      </c>
      <c r="E43" s="18"/>
      <c r="F43" s="17">
        <f>SUM(F37:F42)</f>
        <v>39</v>
      </c>
      <c r="G43" s="17"/>
      <c r="H43" s="18"/>
      <c r="I43" s="17"/>
      <c r="J43" s="18">
        <f>SUM(J37:J42)</f>
        <v>36</v>
      </c>
      <c r="K43" s="17"/>
      <c r="L43" s="18">
        <f>SUM(L37:L42)</f>
        <v>34</v>
      </c>
      <c r="M43" s="17"/>
      <c r="N43" s="18">
        <f>SUM(N37:N42)</f>
        <v>34</v>
      </c>
    </row>
    <row r="69" spans="7:16" ht="15">
      <c r="G69" s="12"/>
      <c r="H69" s="12"/>
      <c r="I69" s="17"/>
      <c r="J69" s="17"/>
      <c r="K69" s="17"/>
      <c r="L69" s="17"/>
      <c r="M69" s="17"/>
      <c r="N69" s="17"/>
      <c r="O69" s="17"/>
      <c r="P69" s="17"/>
    </row>
    <row r="70" spans="7:16" ht="15">
      <c r="G70" s="51"/>
      <c r="H70" s="15"/>
      <c r="I70" s="17"/>
      <c r="J70" s="17"/>
      <c r="K70" s="17"/>
      <c r="L70" s="17"/>
      <c r="M70" s="22"/>
      <c r="N70" s="17"/>
      <c r="O70" s="22"/>
      <c r="P70" s="22"/>
    </row>
    <row r="71" spans="7:16" ht="15">
      <c r="G71" s="51"/>
      <c r="H71" s="15"/>
      <c r="I71" s="17"/>
      <c r="J71" s="17"/>
      <c r="K71" s="17"/>
      <c r="L71" s="17"/>
      <c r="M71" s="22"/>
      <c r="N71" s="17"/>
      <c r="O71" s="22"/>
      <c r="P71" s="22"/>
    </row>
    <row r="72" spans="7:16" ht="15">
      <c r="G72" s="51"/>
      <c r="H72" s="15"/>
      <c r="I72" s="17"/>
      <c r="J72" s="17"/>
      <c r="K72" s="17"/>
      <c r="L72" s="17"/>
      <c r="M72" s="22"/>
      <c r="N72" s="17"/>
      <c r="O72" s="22"/>
      <c r="P72" s="22"/>
    </row>
    <row r="73" spans="7:16" ht="15">
      <c r="G73" s="51"/>
      <c r="H73" s="15"/>
      <c r="I73" s="17"/>
      <c r="J73" s="17"/>
      <c r="K73" s="17"/>
      <c r="L73" s="17"/>
      <c r="M73" s="22"/>
      <c r="N73" s="22"/>
      <c r="O73" s="22"/>
      <c r="P73" s="22"/>
    </row>
    <row r="74" spans="7:16" ht="15">
      <c r="G74" s="51"/>
      <c r="H74" s="15"/>
      <c r="I74" s="17"/>
      <c r="J74" s="17"/>
      <c r="K74" s="17"/>
      <c r="L74" s="17"/>
      <c r="M74" s="22"/>
      <c r="N74" s="17"/>
      <c r="O74" s="22"/>
      <c r="P74" s="22"/>
    </row>
    <row r="75" spans="7:16" ht="15">
      <c r="G75" s="51"/>
      <c r="H75" s="15"/>
      <c r="I75" s="17"/>
      <c r="J75" s="17"/>
      <c r="K75" s="17"/>
      <c r="L75" s="17"/>
      <c r="M75" s="22"/>
      <c r="N75" s="17"/>
      <c r="O75" s="22"/>
      <c r="P75" s="22"/>
    </row>
    <row r="76" spans="7:16" ht="15">
      <c r="G76" s="51"/>
      <c r="H76" s="15"/>
      <c r="I76" s="17"/>
      <c r="J76" s="18"/>
      <c r="K76" s="17"/>
      <c r="L76" s="18"/>
      <c r="M76" s="22"/>
      <c r="N76" s="18"/>
      <c r="O76" s="22"/>
      <c r="P76" s="23"/>
    </row>
    <row r="77" spans="7:16" ht="15">
      <c r="G77" s="51"/>
      <c r="H77" s="15"/>
      <c r="I77" s="17"/>
      <c r="J77" s="17"/>
      <c r="K77" s="17"/>
      <c r="L77" s="17"/>
      <c r="M77" s="22"/>
      <c r="N77" s="17"/>
      <c r="O77" s="22"/>
      <c r="P77" s="22"/>
    </row>
    <row r="78" spans="7:16" ht="15">
      <c r="G78" s="51"/>
      <c r="H78" s="15"/>
      <c r="I78" s="17"/>
      <c r="J78" s="17"/>
      <c r="K78" s="17"/>
      <c r="L78" s="17"/>
      <c r="M78" s="22"/>
      <c r="N78" s="17"/>
      <c r="O78" s="22"/>
      <c r="P78" s="22"/>
    </row>
    <row r="79" spans="7:16" ht="15">
      <c r="G79" s="51"/>
      <c r="H79" s="15"/>
      <c r="I79" s="17"/>
      <c r="J79" s="17"/>
      <c r="K79" s="17"/>
      <c r="L79" s="17"/>
      <c r="M79" s="22"/>
      <c r="N79" s="17"/>
      <c r="O79" s="22"/>
      <c r="P79" s="22"/>
    </row>
    <row r="80" spans="7:16" ht="15">
      <c r="G80" s="51"/>
      <c r="H80" s="15"/>
      <c r="I80" s="17"/>
      <c r="J80" s="17"/>
      <c r="K80" s="17"/>
      <c r="L80" s="17"/>
      <c r="M80" s="22"/>
      <c r="N80" s="17"/>
      <c r="O80" s="22"/>
      <c r="P80" s="22"/>
    </row>
    <row r="81" spans="7:16" ht="15">
      <c r="G81" s="51"/>
      <c r="H81" s="15"/>
      <c r="I81" s="17"/>
      <c r="J81" s="17"/>
      <c r="K81" s="17"/>
      <c r="L81" s="17"/>
      <c r="M81" s="22"/>
      <c r="N81" s="17"/>
      <c r="O81" s="22"/>
      <c r="P81" s="22"/>
    </row>
    <row r="82" spans="7:16" ht="15">
      <c r="G82" s="51"/>
      <c r="H82" s="15"/>
      <c r="I82" s="17"/>
      <c r="J82" s="17"/>
      <c r="K82" s="17"/>
      <c r="L82" s="17"/>
      <c r="M82" s="22"/>
      <c r="N82" s="22"/>
      <c r="O82" s="22"/>
      <c r="P82" s="22"/>
    </row>
    <row r="83" spans="7:16" ht="15">
      <c r="G83" s="51"/>
      <c r="H83" s="15"/>
      <c r="I83" s="17"/>
      <c r="J83" s="18"/>
      <c r="K83" s="17"/>
      <c r="L83" s="18"/>
      <c r="M83" s="22"/>
      <c r="N83" s="18"/>
      <c r="O83" s="22"/>
      <c r="P83" s="23"/>
    </row>
    <row r="84" spans="7:16" ht="15">
      <c r="G84" s="51"/>
      <c r="H84" s="15"/>
      <c r="I84" s="17"/>
      <c r="J84" s="17"/>
      <c r="K84" s="17"/>
      <c r="L84" s="17"/>
      <c r="M84" s="22"/>
      <c r="N84" s="17"/>
      <c r="O84" s="22"/>
      <c r="P84" s="22"/>
    </row>
    <row r="85" spans="7:16" ht="15">
      <c r="G85" s="51"/>
      <c r="H85" s="15"/>
      <c r="I85" s="17"/>
      <c r="J85" s="17"/>
      <c r="K85" s="17"/>
      <c r="L85" s="17"/>
      <c r="M85" s="22"/>
      <c r="N85" s="17"/>
      <c r="O85" s="22"/>
      <c r="P85" s="22"/>
    </row>
    <row r="86" spans="7:16" ht="15">
      <c r="G86" s="51"/>
      <c r="H86" s="15"/>
      <c r="I86" s="17"/>
      <c r="J86" s="17"/>
      <c r="K86" s="17"/>
      <c r="L86" s="17"/>
      <c r="M86" s="22"/>
      <c r="N86" s="17"/>
      <c r="O86" s="22"/>
      <c r="P86" s="22"/>
    </row>
    <row r="87" spans="7:16" ht="15">
      <c r="G87" s="51"/>
      <c r="H87" s="15"/>
      <c r="I87" s="17"/>
      <c r="J87" s="17"/>
      <c r="K87" s="17"/>
      <c r="L87" s="17"/>
      <c r="M87" s="22"/>
      <c r="N87" s="17"/>
      <c r="O87" s="22"/>
      <c r="P87" s="22"/>
    </row>
    <row r="88" spans="7:16" ht="15">
      <c r="G88" s="51"/>
      <c r="H88" s="15"/>
      <c r="I88" s="17"/>
      <c r="J88" s="17"/>
      <c r="K88" s="22"/>
      <c r="L88" s="17"/>
      <c r="M88" s="22"/>
      <c r="N88" s="22"/>
      <c r="O88" s="22"/>
      <c r="P88" s="22"/>
    </row>
    <row r="89" spans="7:16" ht="15">
      <c r="G89" s="51"/>
      <c r="H89" s="15"/>
      <c r="I89" s="17"/>
      <c r="J89" s="17"/>
      <c r="K89" s="17"/>
      <c r="L89" s="17"/>
      <c r="M89" s="22"/>
      <c r="N89" s="17"/>
      <c r="O89" s="22"/>
      <c r="P89" s="22"/>
    </row>
    <row r="90" spans="7:16" ht="15">
      <c r="G90" s="51"/>
      <c r="H90" s="15"/>
      <c r="I90" s="17"/>
      <c r="J90" s="18"/>
      <c r="K90" s="17"/>
      <c r="L90" s="18"/>
      <c r="M90" s="22"/>
      <c r="N90" s="18"/>
      <c r="O90" s="22"/>
      <c r="P90" s="23"/>
    </row>
    <row r="91" spans="7:16" ht="15">
      <c r="G91" s="51"/>
      <c r="H91" s="15"/>
      <c r="I91" s="17"/>
      <c r="J91" s="17"/>
      <c r="K91" s="17"/>
      <c r="L91" s="17"/>
      <c r="M91" s="22"/>
      <c r="N91" s="17"/>
      <c r="O91" s="22"/>
      <c r="P91" s="22"/>
    </row>
    <row r="92" spans="7:16" ht="15">
      <c r="G92" s="51"/>
      <c r="H92" s="15"/>
      <c r="I92" s="17"/>
      <c r="J92" s="17"/>
      <c r="K92" s="17"/>
      <c r="L92" s="17"/>
      <c r="M92" s="22"/>
      <c r="N92" s="17"/>
      <c r="O92" s="22"/>
      <c r="P92" s="22"/>
    </row>
    <row r="93" spans="7:16" ht="15">
      <c r="G93" s="51"/>
      <c r="H93" s="15"/>
      <c r="I93" s="17"/>
      <c r="J93" s="17"/>
      <c r="K93" s="17"/>
      <c r="L93" s="17"/>
      <c r="M93" s="22"/>
      <c r="N93" s="17"/>
      <c r="O93" s="22"/>
      <c r="P93" s="22"/>
    </row>
    <row r="94" spans="7:16" ht="15">
      <c r="G94" s="51"/>
      <c r="H94" s="15"/>
      <c r="I94" s="17"/>
      <c r="J94" s="17"/>
      <c r="K94" s="17"/>
      <c r="L94" s="17"/>
      <c r="M94" s="22"/>
      <c r="N94" s="17"/>
      <c r="O94" s="22"/>
      <c r="P94" s="22"/>
    </row>
    <row r="95" spans="7:16" ht="15">
      <c r="G95" s="51"/>
      <c r="H95" s="15"/>
      <c r="I95" s="17"/>
      <c r="J95" s="17"/>
      <c r="K95" s="17"/>
      <c r="L95" s="17"/>
      <c r="M95" s="22"/>
      <c r="N95" s="17"/>
      <c r="O95" s="22"/>
      <c r="P95" s="22"/>
    </row>
    <row r="96" spans="7:16" ht="15">
      <c r="G96" s="51"/>
      <c r="H96" s="15"/>
      <c r="I96" s="17"/>
      <c r="J96" s="17"/>
      <c r="K96" s="17"/>
      <c r="L96" s="17"/>
      <c r="M96" s="22"/>
      <c r="N96" s="17"/>
      <c r="O96" s="22"/>
      <c r="P96" s="22"/>
    </row>
    <row r="97" spans="7:16" ht="15">
      <c r="G97" s="51"/>
      <c r="H97" s="15"/>
      <c r="I97" s="17"/>
      <c r="J97" s="18"/>
      <c r="K97" s="17"/>
      <c r="L97" s="18"/>
      <c r="M97" s="22"/>
      <c r="N97" s="18"/>
      <c r="O97" s="22"/>
      <c r="P97" s="23"/>
    </row>
    <row r="98" spans="7:16" ht="15">
      <c r="G98" s="51"/>
      <c r="H98" s="15"/>
      <c r="I98" s="17"/>
      <c r="J98" s="17"/>
      <c r="K98" s="17"/>
      <c r="L98" s="17"/>
      <c r="M98" s="17"/>
      <c r="N98" s="17"/>
      <c r="O98" s="22"/>
      <c r="P98" s="22"/>
    </row>
    <row r="99" spans="7:16" ht="15">
      <c r="G99" s="51"/>
      <c r="H99" s="15"/>
      <c r="I99" s="17"/>
      <c r="J99" s="17"/>
      <c r="K99" s="17"/>
      <c r="L99" s="17"/>
      <c r="M99" s="17"/>
      <c r="N99" s="17"/>
      <c r="O99" s="22"/>
      <c r="P99" s="22"/>
    </row>
    <row r="100" spans="7:16" ht="15">
      <c r="G100" s="51"/>
      <c r="H100" s="15"/>
      <c r="I100" s="17"/>
      <c r="J100" s="17"/>
      <c r="K100" s="17"/>
      <c r="L100" s="17"/>
      <c r="M100" s="22"/>
      <c r="N100" s="17"/>
      <c r="O100" s="22"/>
      <c r="P100" s="22"/>
    </row>
    <row r="101" spans="7:16" ht="15">
      <c r="G101" s="51"/>
      <c r="H101" s="15"/>
      <c r="I101" s="17"/>
      <c r="J101" s="17"/>
      <c r="K101" s="17"/>
      <c r="L101" s="17"/>
      <c r="M101" s="22"/>
      <c r="N101" s="17"/>
      <c r="O101" s="22"/>
      <c r="P101" s="22"/>
    </row>
    <row r="102" spans="7:16" ht="15">
      <c r="G102" s="51"/>
      <c r="H102" s="15"/>
      <c r="I102" s="17"/>
      <c r="J102" s="17"/>
      <c r="K102" s="17"/>
      <c r="L102" s="17"/>
      <c r="M102" s="22"/>
      <c r="N102" s="17"/>
      <c r="O102" s="22"/>
      <c r="P102" s="22"/>
    </row>
    <row r="103" spans="7:16" ht="15">
      <c r="G103" s="51"/>
      <c r="H103" s="15"/>
      <c r="I103" s="17"/>
      <c r="J103" s="17"/>
      <c r="K103" s="17"/>
      <c r="L103" s="17"/>
      <c r="M103" s="22"/>
      <c r="N103" s="17"/>
      <c r="O103" s="22"/>
      <c r="P103" s="22"/>
    </row>
    <row r="104" spans="7:16" ht="15">
      <c r="G104" s="51"/>
      <c r="H104" s="15"/>
      <c r="I104" s="17"/>
      <c r="J104" s="18"/>
      <c r="K104" s="17"/>
      <c r="L104" s="18"/>
      <c r="M104" s="22"/>
      <c r="N104" s="18"/>
      <c r="O104" s="22"/>
      <c r="P104" s="23"/>
    </row>
    <row r="105" spans="7:16" ht="15">
      <c r="G105" s="51"/>
      <c r="H105" s="15"/>
      <c r="I105" s="17"/>
      <c r="J105" s="17"/>
      <c r="K105" s="17"/>
      <c r="L105" s="17"/>
      <c r="M105" s="22"/>
      <c r="N105" s="17"/>
      <c r="O105" s="22"/>
      <c r="P105" s="22"/>
    </row>
    <row r="106" spans="7:16" ht="15">
      <c r="G106" s="51"/>
      <c r="H106" s="15"/>
      <c r="I106" s="17"/>
      <c r="J106" s="17"/>
      <c r="K106" s="17"/>
      <c r="L106" s="17"/>
      <c r="M106" s="22"/>
      <c r="N106" s="17"/>
      <c r="O106" s="22"/>
      <c r="P106" s="22"/>
    </row>
    <row r="107" spans="7:16" ht="15">
      <c r="G107" s="51"/>
      <c r="H107" s="15"/>
      <c r="I107" s="17"/>
      <c r="J107" s="17"/>
      <c r="K107" s="17"/>
      <c r="L107" s="17"/>
      <c r="M107" s="22"/>
      <c r="N107" s="17"/>
      <c r="O107" s="22"/>
      <c r="P107" s="22"/>
    </row>
    <row r="108" spans="7:16" ht="15">
      <c r="G108" s="51"/>
      <c r="H108" s="15"/>
      <c r="I108" s="17"/>
      <c r="J108" s="17"/>
      <c r="K108" s="17"/>
      <c r="L108" s="17"/>
      <c r="M108" s="22"/>
      <c r="N108" s="17"/>
      <c r="O108" s="22"/>
      <c r="P108" s="22"/>
    </row>
    <row r="109" spans="7:16" ht="15">
      <c r="G109" s="51"/>
      <c r="H109" s="15"/>
      <c r="I109" s="17"/>
      <c r="J109" s="17"/>
      <c r="K109" s="17"/>
      <c r="L109" s="17"/>
      <c r="M109" s="22"/>
      <c r="N109" s="22"/>
      <c r="O109" s="22"/>
      <c r="P109" s="22"/>
    </row>
    <row r="110" spans="7:16" ht="15">
      <c r="G110" s="51"/>
      <c r="H110" s="15"/>
      <c r="I110" s="17"/>
      <c r="J110" s="17"/>
      <c r="K110" s="17"/>
      <c r="L110" s="17"/>
      <c r="M110" s="17"/>
      <c r="N110" s="17"/>
      <c r="O110" s="22"/>
      <c r="P110" s="22"/>
    </row>
    <row r="111" spans="7:16" ht="15">
      <c r="G111" s="51"/>
      <c r="H111" s="15"/>
      <c r="I111" s="17"/>
      <c r="J111" s="18"/>
      <c r="K111" s="17"/>
      <c r="L111" s="18"/>
      <c r="M111" s="17"/>
      <c r="N111" s="18"/>
      <c r="O111" s="17"/>
      <c r="P111" s="18"/>
    </row>
  </sheetData>
  <sheetProtection/>
  <mergeCells count="12">
    <mergeCell ref="A30:A36"/>
    <mergeCell ref="A37:A43"/>
    <mergeCell ref="A2:A8"/>
    <mergeCell ref="A9:A15"/>
    <mergeCell ref="A16:A22"/>
    <mergeCell ref="A23:A29"/>
    <mergeCell ref="G105:G111"/>
    <mergeCell ref="G70:G76"/>
    <mergeCell ref="G77:G83"/>
    <mergeCell ref="G84:G90"/>
    <mergeCell ref="G91:G97"/>
    <mergeCell ref="G98:G104"/>
  </mergeCells>
  <printOptions/>
  <pageMargins left="0.7086614173228347" right="0.7086614173228347" top="0.4724409448818898" bottom="0.472440944881889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A1" sqref="A1:V42"/>
    </sheetView>
  </sheetViews>
  <sheetFormatPr defaultColWidth="9.140625" defaultRowHeight="15"/>
  <cols>
    <col min="1" max="1" width="2.8515625" style="0" customWidth="1"/>
    <col min="2" max="2" width="2.00390625" style="0" bestFit="1" customWidth="1"/>
    <col min="3" max="3" width="15.8515625" style="2" customWidth="1"/>
    <col min="4" max="4" width="3.00390625" style="0" bestFit="1" customWidth="1"/>
    <col min="5" max="5" width="15.8515625" style="0" customWidth="1"/>
    <col min="6" max="6" width="3.7109375" style="0" customWidth="1"/>
    <col min="7" max="7" width="16.00390625" style="0" customWidth="1"/>
    <col min="8" max="8" width="4.421875" style="0" customWidth="1"/>
    <col min="9" max="9" width="14.7109375" style="0" customWidth="1"/>
    <col min="10" max="10" width="3.00390625" style="0" customWidth="1"/>
    <col min="11" max="11" width="15.140625" style="29" customWidth="1"/>
    <col min="12" max="12" width="3.421875" style="29" customWidth="1"/>
    <col min="13" max="13" width="16.8515625" style="0" hidden="1" customWidth="1"/>
    <col min="14" max="14" width="3.00390625" style="0" hidden="1" customWidth="1"/>
    <col min="15" max="15" width="9.140625" style="0" hidden="1" customWidth="1"/>
    <col min="16" max="16" width="5.57421875" style="0" hidden="1" customWidth="1"/>
    <col min="17" max="18" width="9.140625" style="0" hidden="1" customWidth="1"/>
    <col min="19" max="19" width="15.57421875" style="0" customWidth="1"/>
    <col min="20" max="20" width="2.8515625" style="0" customWidth="1"/>
    <col min="21" max="21" width="15.00390625" style="0" customWidth="1"/>
    <col min="22" max="22" width="4.57421875" style="0" customWidth="1"/>
  </cols>
  <sheetData>
    <row r="1" spans="1:22" s="14" customFormat="1" ht="12.75">
      <c r="A1" s="13"/>
      <c r="B1" s="13"/>
      <c r="C1" s="22" t="s">
        <v>21</v>
      </c>
      <c r="D1" s="17"/>
      <c r="E1" s="17" t="s">
        <v>22</v>
      </c>
      <c r="F1" s="17"/>
      <c r="G1" s="17" t="s">
        <v>23</v>
      </c>
      <c r="H1" s="24"/>
      <c r="I1" s="17" t="s">
        <v>24</v>
      </c>
      <c r="J1" s="24"/>
      <c r="K1" s="17" t="s">
        <v>69</v>
      </c>
      <c r="L1" s="17"/>
      <c r="M1" s="26"/>
      <c r="N1" s="26"/>
      <c r="S1" s="17" t="s">
        <v>25</v>
      </c>
      <c r="T1" s="17"/>
      <c r="U1" s="17" t="s">
        <v>26</v>
      </c>
      <c r="V1" s="17"/>
    </row>
    <row r="2" spans="1:22" s="14" customFormat="1" ht="12.75">
      <c r="A2" s="51" t="s">
        <v>0</v>
      </c>
      <c r="B2" s="13">
        <v>1</v>
      </c>
      <c r="C2" s="22" t="s">
        <v>10</v>
      </c>
      <c r="D2" s="17">
        <v>4</v>
      </c>
      <c r="E2" s="22" t="s">
        <v>10</v>
      </c>
      <c r="F2" s="17">
        <v>4</v>
      </c>
      <c r="G2" s="17" t="s">
        <v>10</v>
      </c>
      <c r="H2" s="24">
        <v>6</v>
      </c>
      <c r="I2" s="17" t="s">
        <v>62</v>
      </c>
      <c r="J2" s="24">
        <v>8</v>
      </c>
      <c r="K2" s="17" t="s">
        <v>38</v>
      </c>
      <c r="L2" s="17">
        <v>13</v>
      </c>
      <c r="M2" s="26"/>
      <c r="N2" s="26"/>
      <c r="S2" s="17" t="s">
        <v>9</v>
      </c>
      <c r="T2" s="17">
        <v>11</v>
      </c>
      <c r="U2" s="17" t="s">
        <v>7</v>
      </c>
      <c r="V2" s="17">
        <v>8</v>
      </c>
    </row>
    <row r="3" spans="1:22" s="14" customFormat="1" ht="15" customHeight="1">
      <c r="A3" s="51"/>
      <c r="B3" s="13">
        <v>2</v>
      </c>
      <c r="C3" s="22" t="s">
        <v>9</v>
      </c>
      <c r="D3" s="17">
        <v>8</v>
      </c>
      <c r="E3" s="22" t="s">
        <v>9</v>
      </c>
      <c r="F3" s="17">
        <v>8</v>
      </c>
      <c r="G3" s="17" t="s">
        <v>38</v>
      </c>
      <c r="H3" s="17">
        <v>13</v>
      </c>
      <c r="I3" s="17" t="s">
        <v>38</v>
      </c>
      <c r="J3" s="17">
        <v>13</v>
      </c>
      <c r="K3" s="17" t="s">
        <v>10</v>
      </c>
      <c r="L3" s="24">
        <v>6</v>
      </c>
      <c r="M3" s="26"/>
      <c r="N3" s="26"/>
      <c r="S3" s="17" t="s">
        <v>7</v>
      </c>
      <c r="T3" s="17">
        <v>8</v>
      </c>
      <c r="U3" s="17" t="s">
        <v>14</v>
      </c>
      <c r="V3" s="17">
        <v>10</v>
      </c>
    </row>
    <row r="4" spans="1:22" s="14" customFormat="1" ht="12.75">
      <c r="A4" s="51"/>
      <c r="B4" s="13">
        <v>3</v>
      </c>
      <c r="C4" s="22" t="s">
        <v>16</v>
      </c>
      <c r="D4" s="17">
        <v>5</v>
      </c>
      <c r="E4" s="22" t="s">
        <v>38</v>
      </c>
      <c r="F4" s="17">
        <v>10</v>
      </c>
      <c r="G4" s="17" t="s">
        <v>9</v>
      </c>
      <c r="H4" s="17">
        <v>12</v>
      </c>
      <c r="I4" s="17" t="s">
        <v>9</v>
      </c>
      <c r="J4" s="17">
        <v>12</v>
      </c>
      <c r="K4" s="17" t="s">
        <v>9</v>
      </c>
      <c r="L4" s="17">
        <v>12</v>
      </c>
      <c r="M4" s="26"/>
      <c r="N4" s="26"/>
      <c r="S4" s="17" t="s">
        <v>14</v>
      </c>
      <c r="T4" s="17">
        <v>10</v>
      </c>
      <c r="U4" s="17" t="s">
        <v>17</v>
      </c>
      <c r="V4" s="17">
        <v>6</v>
      </c>
    </row>
    <row r="5" spans="1:22" s="14" customFormat="1" ht="12.75">
      <c r="A5" s="51"/>
      <c r="B5" s="13">
        <v>4</v>
      </c>
      <c r="C5" s="22" t="s">
        <v>38</v>
      </c>
      <c r="D5" s="17">
        <v>10</v>
      </c>
      <c r="E5" s="22" t="s">
        <v>8</v>
      </c>
      <c r="F5" s="17">
        <v>9</v>
      </c>
      <c r="G5" s="17" t="s">
        <v>16</v>
      </c>
      <c r="H5" s="24">
        <v>8</v>
      </c>
      <c r="I5" s="17" t="s">
        <v>10</v>
      </c>
      <c r="J5" s="24">
        <v>6</v>
      </c>
      <c r="K5" s="14" t="s">
        <v>64</v>
      </c>
      <c r="L5" s="32">
        <v>3</v>
      </c>
      <c r="M5" s="26"/>
      <c r="N5" s="26"/>
      <c r="S5" s="17" t="s">
        <v>39</v>
      </c>
      <c r="T5" s="24">
        <v>1</v>
      </c>
      <c r="U5" s="17" t="s">
        <v>9</v>
      </c>
      <c r="V5" s="17">
        <v>11</v>
      </c>
    </row>
    <row r="6" spans="1:22" s="14" customFormat="1" ht="12.75">
      <c r="A6" s="51"/>
      <c r="B6" s="13">
        <v>5</v>
      </c>
      <c r="C6" s="22" t="s">
        <v>39</v>
      </c>
      <c r="D6" s="17">
        <v>3</v>
      </c>
      <c r="E6" s="22" t="s">
        <v>16</v>
      </c>
      <c r="F6" s="17">
        <v>5</v>
      </c>
      <c r="G6" s="14" t="s">
        <v>12</v>
      </c>
      <c r="H6" s="32">
        <v>4</v>
      </c>
      <c r="I6" s="14" t="s">
        <v>36</v>
      </c>
      <c r="J6" s="32">
        <v>1</v>
      </c>
      <c r="K6" s="14" t="s">
        <v>64</v>
      </c>
      <c r="L6" s="32">
        <v>3</v>
      </c>
      <c r="M6" s="26"/>
      <c r="N6" s="26"/>
      <c r="S6" s="22" t="s">
        <v>15</v>
      </c>
      <c r="T6" s="22">
        <v>7</v>
      </c>
      <c r="U6" s="17" t="s">
        <v>10</v>
      </c>
      <c r="V6" s="24">
        <v>4</v>
      </c>
    </row>
    <row r="7" spans="1:22" s="14" customFormat="1" ht="12.75">
      <c r="A7" s="51"/>
      <c r="B7" s="13">
        <v>6</v>
      </c>
      <c r="C7" s="22"/>
      <c r="D7" s="17"/>
      <c r="E7" s="22"/>
      <c r="F7" s="17"/>
      <c r="G7" s="17"/>
      <c r="H7" s="24"/>
      <c r="I7" s="17"/>
      <c r="J7" s="24"/>
      <c r="K7" s="17"/>
      <c r="L7" s="17"/>
      <c r="M7" s="26"/>
      <c r="N7" s="26"/>
      <c r="S7" s="17"/>
      <c r="T7" s="24"/>
      <c r="U7" s="17" t="s">
        <v>12</v>
      </c>
      <c r="V7" s="17">
        <v>2</v>
      </c>
    </row>
    <row r="8" spans="1:22" s="14" customFormat="1" ht="12.75">
      <c r="A8" s="51"/>
      <c r="B8" s="13"/>
      <c r="C8" s="22"/>
      <c r="D8" s="18">
        <f>SUM(D2:D7)</f>
        <v>30</v>
      </c>
      <c r="E8" s="22"/>
      <c r="F8" s="18">
        <f>SUM(F2:F7)</f>
        <v>36</v>
      </c>
      <c r="G8" s="17"/>
      <c r="H8" s="25">
        <f>SUM(H2:H7)</f>
        <v>43</v>
      </c>
      <c r="I8" s="17"/>
      <c r="J8" s="25">
        <f>SUM(J2:J7)</f>
        <v>40</v>
      </c>
      <c r="K8" s="17"/>
      <c r="L8" s="18">
        <f>SUM(L2:L7)</f>
        <v>37</v>
      </c>
      <c r="M8" s="26"/>
      <c r="N8" s="28"/>
      <c r="S8" s="17"/>
      <c r="T8" s="30">
        <f>SUM(T2:T7)</f>
        <v>37</v>
      </c>
      <c r="U8" s="17"/>
      <c r="V8" s="18">
        <f>SUM(V2:V7)</f>
        <v>41</v>
      </c>
    </row>
    <row r="9" spans="1:22" s="14" customFormat="1" ht="12.75">
      <c r="A9" s="51" t="s">
        <v>1</v>
      </c>
      <c r="B9" s="13">
        <v>1</v>
      </c>
      <c r="C9" s="22" t="s">
        <v>38</v>
      </c>
      <c r="D9" s="17">
        <v>10</v>
      </c>
      <c r="E9" s="22" t="s">
        <v>9</v>
      </c>
      <c r="F9" s="17">
        <v>8</v>
      </c>
      <c r="G9" s="17" t="s">
        <v>8</v>
      </c>
      <c r="H9" s="24">
        <v>11</v>
      </c>
      <c r="I9" s="17" t="s">
        <v>9</v>
      </c>
      <c r="J9" s="17">
        <v>12</v>
      </c>
      <c r="K9" s="17" t="s">
        <v>16</v>
      </c>
      <c r="L9" s="24">
        <v>5</v>
      </c>
      <c r="M9" s="26"/>
      <c r="N9" s="26"/>
      <c r="S9" s="17" t="s">
        <v>10</v>
      </c>
      <c r="T9" s="24">
        <v>4</v>
      </c>
      <c r="U9" s="17" t="s">
        <v>14</v>
      </c>
      <c r="V9" s="17">
        <v>10</v>
      </c>
    </row>
    <row r="10" spans="1:22" s="14" customFormat="1" ht="12.75">
      <c r="A10" s="51"/>
      <c r="B10" s="13">
        <v>2</v>
      </c>
      <c r="C10" s="22" t="s">
        <v>8</v>
      </c>
      <c r="D10" s="17">
        <v>9</v>
      </c>
      <c r="E10" s="22" t="s">
        <v>38</v>
      </c>
      <c r="F10" s="17">
        <v>10</v>
      </c>
      <c r="G10" s="17" t="s">
        <v>38</v>
      </c>
      <c r="H10" s="17">
        <v>13</v>
      </c>
      <c r="I10" s="14" t="s">
        <v>12</v>
      </c>
      <c r="J10" s="32">
        <v>4</v>
      </c>
      <c r="K10" s="17" t="s">
        <v>9</v>
      </c>
      <c r="L10" s="17">
        <v>12</v>
      </c>
      <c r="M10" s="26"/>
      <c r="N10" s="26"/>
      <c r="S10" s="17" t="s">
        <v>14</v>
      </c>
      <c r="T10" s="17">
        <v>10</v>
      </c>
      <c r="U10" s="17" t="s">
        <v>11</v>
      </c>
      <c r="V10" s="17">
        <v>12</v>
      </c>
    </row>
    <row r="11" spans="1:22" s="14" customFormat="1" ht="12.75">
      <c r="A11" s="51"/>
      <c r="B11" s="13">
        <v>3</v>
      </c>
      <c r="C11" s="22" t="s">
        <v>9</v>
      </c>
      <c r="D11" s="17">
        <v>8</v>
      </c>
      <c r="E11" s="22" t="s">
        <v>37</v>
      </c>
      <c r="F11" s="17">
        <v>7</v>
      </c>
      <c r="G11" s="17" t="s">
        <v>9</v>
      </c>
      <c r="H11" s="17">
        <v>12</v>
      </c>
      <c r="I11" s="17" t="s">
        <v>17</v>
      </c>
      <c r="J11" s="24">
        <v>7</v>
      </c>
      <c r="K11" s="17" t="s">
        <v>38</v>
      </c>
      <c r="L11" s="17">
        <v>13</v>
      </c>
      <c r="M11" s="26"/>
      <c r="N11" s="26"/>
      <c r="S11" s="17" t="s">
        <v>8</v>
      </c>
      <c r="T11" s="17">
        <v>10</v>
      </c>
      <c r="U11" s="17" t="s">
        <v>9</v>
      </c>
      <c r="V11" s="17">
        <v>11</v>
      </c>
    </row>
    <row r="12" spans="1:22" s="14" customFormat="1" ht="12.75">
      <c r="A12" s="51"/>
      <c r="B12" s="13">
        <v>4</v>
      </c>
      <c r="C12" s="22" t="s">
        <v>10</v>
      </c>
      <c r="D12" s="17">
        <v>4</v>
      </c>
      <c r="E12" s="22" t="s">
        <v>12</v>
      </c>
      <c r="F12" s="17">
        <v>3</v>
      </c>
      <c r="G12" s="22" t="s">
        <v>10</v>
      </c>
      <c r="H12" s="17">
        <v>4</v>
      </c>
      <c r="I12" s="17" t="s">
        <v>8</v>
      </c>
      <c r="J12" s="24">
        <v>11</v>
      </c>
      <c r="K12" s="17" t="s">
        <v>12</v>
      </c>
      <c r="L12" s="17">
        <v>4</v>
      </c>
      <c r="M12" s="26"/>
      <c r="N12" s="26"/>
      <c r="S12" s="17" t="s">
        <v>11</v>
      </c>
      <c r="T12" s="17">
        <v>12</v>
      </c>
      <c r="U12" s="17" t="s">
        <v>10</v>
      </c>
      <c r="V12" s="24">
        <v>4</v>
      </c>
    </row>
    <row r="13" spans="1:22" s="14" customFormat="1" ht="12.75">
      <c r="A13" s="51"/>
      <c r="B13" s="13">
        <v>5</v>
      </c>
      <c r="C13" s="22" t="s">
        <v>68</v>
      </c>
      <c r="D13" s="17">
        <v>3</v>
      </c>
      <c r="E13" s="22" t="s">
        <v>10</v>
      </c>
      <c r="F13" s="17">
        <v>4</v>
      </c>
      <c r="G13" s="17"/>
      <c r="H13" s="24"/>
      <c r="I13" s="17" t="s">
        <v>16</v>
      </c>
      <c r="J13" s="24">
        <v>8</v>
      </c>
      <c r="K13" s="17" t="s">
        <v>10</v>
      </c>
      <c r="L13" s="24">
        <v>6</v>
      </c>
      <c r="M13" s="26"/>
      <c r="N13" s="26"/>
      <c r="S13" s="17" t="s">
        <v>12</v>
      </c>
      <c r="T13" s="17">
        <v>2</v>
      </c>
      <c r="U13" s="22" t="s">
        <v>15</v>
      </c>
      <c r="V13" s="22">
        <v>7</v>
      </c>
    </row>
    <row r="14" spans="1:22" s="14" customFormat="1" ht="12.75">
      <c r="A14" s="51"/>
      <c r="B14" s="13">
        <v>6</v>
      </c>
      <c r="C14" s="22"/>
      <c r="D14" s="17"/>
      <c r="E14" s="22"/>
      <c r="F14" s="17"/>
      <c r="G14" s="17"/>
      <c r="H14" s="24"/>
      <c r="I14" s="17"/>
      <c r="J14" s="24"/>
      <c r="K14" s="17"/>
      <c r="L14" s="17"/>
      <c r="M14" s="26"/>
      <c r="N14" s="26"/>
      <c r="S14" s="17"/>
      <c r="T14" s="17"/>
      <c r="U14" s="17" t="s">
        <v>36</v>
      </c>
      <c r="V14" s="17">
        <v>1</v>
      </c>
    </row>
    <row r="15" spans="1:22" s="14" customFormat="1" ht="12.75">
      <c r="A15" s="51"/>
      <c r="B15" s="13"/>
      <c r="C15" s="22"/>
      <c r="D15" s="18">
        <f>SUM(D9:D14)</f>
        <v>34</v>
      </c>
      <c r="E15" s="22"/>
      <c r="F15" s="18">
        <f>SUM(F9:F14)</f>
        <v>32</v>
      </c>
      <c r="G15" s="17"/>
      <c r="H15" s="25">
        <f>SUM(H9:H14)</f>
        <v>40</v>
      </c>
      <c r="I15" s="17"/>
      <c r="J15" s="25">
        <f>SUM(J9:J14)</f>
        <v>42</v>
      </c>
      <c r="K15" s="17"/>
      <c r="L15" s="18">
        <f>SUM(L9:L14)</f>
        <v>40</v>
      </c>
      <c r="M15" s="26"/>
      <c r="N15" s="28"/>
      <c r="S15" s="17"/>
      <c r="T15" s="30">
        <f>SUM(T9:T14)</f>
        <v>38</v>
      </c>
      <c r="U15" s="17"/>
      <c r="V15" s="18">
        <f>SUM(V9:V14)</f>
        <v>45</v>
      </c>
    </row>
    <row r="16" spans="1:22" s="14" customFormat="1" ht="12.75">
      <c r="A16" s="51" t="s">
        <v>2</v>
      </c>
      <c r="B16" s="13">
        <v>1</v>
      </c>
      <c r="C16" s="22" t="s">
        <v>9</v>
      </c>
      <c r="D16" s="17">
        <v>8</v>
      </c>
      <c r="E16" s="22" t="s">
        <v>10</v>
      </c>
      <c r="F16" s="17">
        <v>4</v>
      </c>
      <c r="G16" s="17" t="s">
        <v>62</v>
      </c>
      <c r="H16" s="24">
        <v>8</v>
      </c>
      <c r="I16" s="17" t="s">
        <v>15</v>
      </c>
      <c r="J16" s="24">
        <v>7</v>
      </c>
      <c r="K16" s="17" t="s">
        <v>8</v>
      </c>
      <c r="L16" s="24">
        <v>11</v>
      </c>
      <c r="M16" s="26"/>
      <c r="N16" s="26"/>
      <c r="S16" s="17" t="s">
        <v>14</v>
      </c>
      <c r="T16" s="17">
        <v>10</v>
      </c>
      <c r="U16" s="17" t="s">
        <v>39</v>
      </c>
      <c r="V16" s="24">
        <v>1</v>
      </c>
    </row>
    <row r="17" spans="1:22" s="14" customFormat="1" ht="12.75">
      <c r="A17" s="51"/>
      <c r="B17" s="13">
        <v>2</v>
      </c>
      <c r="C17" s="22" t="s">
        <v>37</v>
      </c>
      <c r="D17" s="17">
        <v>7</v>
      </c>
      <c r="E17" s="22" t="s">
        <v>8</v>
      </c>
      <c r="F17" s="17">
        <v>9</v>
      </c>
      <c r="G17" s="17" t="s">
        <v>38</v>
      </c>
      <c r="H17" s="17">
        <v>13</v>
      </c>
      <c r="I17" s="17" t="s">
        <v>34</v>
      </c>
      <c r="J17" s="24">
        <v>3</v>
      </c>
      <c r="K17" s="17" t="s">
        <v>62</v>
      </c>
      <c r="L17" s="24">
        <v>8</v>
      </c>
      <c r="M17" s="26"/>
      <c r="N17" s="26"/>
      <c r="S17" s="17" t="s">
        <v>10</v>
      </c>
      <c r="T17" s="24">
        <v>4</v>
      </c>
      <c r="U17" s="17" t="s">
        <v>7</v>
      </c>
      <c r="V17" s="17">
        <v>8</v>
      </c>
    </row>
    <row r="18" spans="1:22" s="14" customFormat="1" ht="18" customHeight="1">
      <c r="A18" s="51"/>
      <c r="B18" s="13">
        <v>3</v>
      </c>
      <c r="C18" s="22" t="s">
        <v>38</v>
      </c>
      <c r="D18" s="17">
        <v>10</v>
      </c>
      <c r="E18" s="22" t="s">
        <v>9</v>
      </c>
      <c r="F18" s="17">
        <v>8</v>
      </c>
      <c r="G18" s="17" t="s">
        <v>9</v>
      </c>
      <c r="H18" s="17">
        <v>12</v>
      </c>
      <c r="I18" s="17" t="s">
        <v>34</v>
      </c>
      <c r="J18" s="24">
        <v>3</v>
      </c>
      <c r="K18" s="17" t="s">
        <v>15</v>
      </c>
      <c r="L18" s="24">
        <v>7</v>
      </c>
      <c r="M18" s="26"/>
      <c r="N18" s="26"/>
      <c r="S18" s="17" t="s">
        <v>7</v>
      </c>
      <c r="T18" s="17">
        <v>8</v>
      </c>
      <c r="U18" s="17" t="s">
        <v>14</v>
      </c>
      <c r="V18" s="17">
        <v>10</v>
      </c>
    </row>
    <row r="19" spans="1:22" s="14" customFormat="1" ht="12.75">
      <c r="A19" s="51"/>
      <c r="B19" s="13">
        <v>4</v>
      </c>
      <c r="C19" s="22" t="s">
        <v>64</v>
      </c>
      <c r="D19" s="17">
        <v>4</v>
      </c>
      <c r="E19" s="22" t="s">
        <v>38</v>
      </c>
      <c r="F19" s="17">
        <v>10</v>
      </c>
      <c r="G19" s="17" t="s">
        <v>10</v>
      </c>
      <c r="H19" s="24">
        <v>6</v>
      </c>
      <c r="I19" s="17" t="s">
        <v>38</v>
      </c>
      <c r="J19" s="17">
        <v>13</v>
      </c>
      <c r="K19" s="17" t="s">
        <v>38</v>
      </c>
      <c r="L19" s="17">
        <v>13</v>
      </c>
      <c r="M19" s="26"/>
      <c r="N19" s="26"/>
      <c r="S19" s="17" t="s">
        <v>8</v>
      </c>
      <c r="T19" s="17">
        <v>10</v>
      </c>
      <c r="U19" s="17" t="s">
        <v>16</v>
      </c>
      <c r="V19" s="17">
        <v>6</v>
      </c>
    </row>
    <row r="20" spans="1:22" s="14" customFormat="1" ht="12.75">
      <c r="A20" s="51"/>
      <c r="B20" s="13">
        <v>5</v>
      </c>
      <c r="C20" s="22" t="s">
        <v>64</v>
      </c>
      <c r="D20" s="17">
        <v>4</v>
      </c>
      <c r="E20" s="22" t="s">
        <v>70</v>
      </c>
      <c r="F20" s="17">
        <v>3</v>
      </c>
      <c r="G20" s="22" t="s">
        <v>15</v>
      </c>
      <c r="H20" s="17">
        <v>8</v>
      </c>
      <c r="I20" s="17" t="s">
        <v>9</v>
      </c>
      <c r="J20" s="17">
        <v>12</v>
      </c>
      <c r="K20" s="17" t="s">
        <v>9</v>
      </c>
      <c r="L20" s="17">
        <v>12</v>
      </c>
      <c r="M20" s="26"/>
      <c r="N20" s="26"/>
      <c r="S20" s="17" t="s">
        <v>16</v>
      </c>
      <c r="T20" s="17">
        <v>6</v>
      </c>
      <c r="U20" s="17" t="s">
        <v>8</v>
      </c>
      <c r="V20" s="17">
        <v>10</v>
      </c>
    </row>
    <row r="21" spans="1:22" s="14" customFormat="1" ht="12.75">
      <c r="A21" s="51"/>
      <c r="B21" s="13">
        <v>6</v>
      </c>
      <c r="C21" s="22"/>
      <c r="D21" s="17"/>
      <c r="E21" s="17"/>
      <c r="F21" s="17"/>
      <c r="G21" s="17"/>
      <c r="H21" s="24"/>
      <c r="I21" s="17" t="s">
        <v>10</v>
      </c>
      <c r="J21" s="24">
        <v>6</v>
      </c>
      <c r="K21" s="17"/>
      <c r="L21" s="17"/>
      <c r="M21" s="26"/>
      <c r="N21" s="26"/>
      <c r="S21" s="17" t="s">
        <v>36</v>
      </c>
      <c r="T21" s="17">
        <v>1</v>
      </c>
      <c r="U21" s="17"/>
      <c r="V21" s="17"/>
    </row>
    <row r="22" spans="1:22" s="14" customFormat="1" ht="12.75">
      <c r="A22" s="51"/>
      <c r="B22" s="13"/>
      <c r="C22" s="22"/>
      <c r="D22" s="18">
        <f>SUM(D16:D21)</f>
        <v>33</v>
      </c>
      <c r="E22" s="22"/>
      <c r="F22" s="18">
        <f>SUM(F16:F20)</f>
        <v>34</v>
      </c>
      <c r="G22" s="17"/>
      <c r="H22" s="25">
        <f>SUM(H16:H21)</f>
        <v>47</v>
      </c>
      <c r="I22" s="17"/>
      <c r="J22" s="25">
        <f>SUM(J16:J21)</f>
        <v>44</v>
      </c>
      <c r="K22" s="17"/>
      <c r="L22" s="18">
        <f>SUM(L16:L21)</f>
        <v>51</v>
      </c>
      <c r="M22" s="28"/>
      <c r="N22" s="26"/>
      <c r="S22" s="17"/>
      <c r="T22" s="30">
        <f>SUM(T16:T21)</f>
        <v>39</v>
      </c>
      <c r="U22" s="17"/>
      <c r="V22" s="18">
        <f>SUM(V16:V21)</f>
        <v>35</v>
      </c>
    </row>
    <row r="23" spans="1:22" s="14" customFormat="1" ht="12.75">
      <c r="A23" s="51" t="s">
        <v>3</v>
      </c>
      <c r="B23" s="13">
        <v>1</v>
      </c>
      <c r="C23" s="22" t="s">
        <v>37</v>
      </c>
      <c r="D23" s="17">
        <v>7</v>
      </c>
      <c r="E23" s="22" t="s">
        <v>12</v>
      </c>
      <c r="F23" s="17">
        <v>3</v>
      </c>
      <c r="G23" s="17" t="s">
        <v>8</v>
      </c>
      <c r="H23" s="24">
        <v>11</v>
      </c>
      <c r="I23" s="17" t="s">
        <v>12</v>
      </c>
      <c r="J23" s="17">
        <v>4</v>
      </c>
      <c r="K23" s="17" t="s">
        <v>10</v>
      </c>
      <c r="L23" s="24">
        <v>6</v>
      </c>
      <c r="M23" s="26"/>
      <c r="N23" s="26"/>
      <c r="S23" s="22" t="s">
        <v>15</v>
      </c>
      <c r="T23" s="22">
        <v>7</v>
      </c>
      <c r="U23" s="17" t="s">
        <v>17</v>
      </c>
      <c r="V23" s="17">
        <v>6</v>
      </c>
    </row>
    <row r="24" spans="1:22" s="14" customFormat="1" ht="17.25" customHeight="1">
      <c r="A24" s="51"/>
      <c r="B24" s="13">
        <v>2</v>
      </c>
      <c r="C24" s="22" t="s">
        <v>9</v>
      </c>
      <c r="D24" s="17">
        <v>8</v>
      </c>
      <c r="E24" s="22" t="s">
        <v>37</v>
      </c>
      <c r="F24" s="17">
        <v>7</v>
      </c>
      <c r="G24" s="17" t="s">
        <v>39</v>
      </c>
      <c r="H24" s="17">
        <v>3</v>
      </c>
      <c r="I24" s="17" t="s">
        <v>9</v>
      </c>
      <c r="J24" s="17">
        <v>12</v>
      </c>
      <c r="K24" s="17" t="s">
        <v>9</v>
      </c>
      <c r="L24" s="17">
        <v>12</v>
      </c>
      <c r="M24" s="26"/>
      <c r="N24" s="26"/>
      <c r="S24" s="17" t="s">
        <v>17</v>
      </c>
      <c r="T24" s="17">
        <v>6</v>
      </c>
      <c r="U24" s="22" t="s">
        <v>15</v>
      </c>
      <c r="V24" s="22">
        <v>7</v>
      </c>
    </row>
    <row r="25" spans="1:22" s="14" customFormat="1" ht="12.75">
      <c r="A25" s="51"/>
      <c r="B25" s="13">
        <v>3</v>
      </c>
      <c r="C25" s="22" t="s">
        <v>8</v>
      </c>
      <c r="D25" s="17">
        <v>9</v>
      </c>
      <c r="E25" s="22" t="s">
        <v>38</v>
      </c>
      <c r="F25" s="17">
        <v>10</v>
      </c>
      <c r="G25" s="17" t="s">
        <v>9</v>
      </c>
      <c r="H25" s="17">
        <v>12</v>
      </c>
      <c r="I25" s="17" t="s">
        <v>38</v>
      </c>
      <c r="J25" s="17">
        <v>13</v>
      </c>
      <c r="K25" s="17" t="s">
        <v>17</v>
      </c>
      <c r="L25" s="17">
        <v>7</v>
      </c>
      <c r="M25" s="26"/>
      <c r="N25" s="26"/>
      <c r="S25" s="17" t="s">
        <v>11</v>
      </c>
      <c r="T25" s="17">
        <v>12</v>
      </c>
      <c r="U25" s="17" t="s">
        <v>11</v>
      </c>
      <c r="V25" s="17">
        <v>12</v>
      </c>
    </row>
    <row r="26" spans="1:22" s="14" customFormat="1" ht="12.75">
      <c r="A26" s="51"/>
      <c r="B26" s="13">
        <v>4</v>
      </c>
      <c r="C26" s="22" t="s">
        <v>38</v>
      </c>
      <c r="D26" s="17">
        <v>10</v>
      </c>
      <c r="E26" s="22" t="s">
        <v>39</v>
      </c>
      <c r="F26" s="17">
        <v>3</v>
      </c>
      <c r="G26" s="17" t="s">
        <v>38</v>
      </c>
      <c r="H26" s="17">
        <v>13</v>
      </c>
      <c r="I26" s="17" t="s">
        <v>8</v>
      </c>
      <c r="J26" s="24">
        <v>11</v>
      </c>
      <c r="K26" s="17" t="s">
        <v>38</v>
      </c>
      <c r="L26" s="24">
        <v>13</v>
      </c>
      <c r="M26" s="26"/>
      <c r="N26" s="26"/>
      <c r="S26" s="17" t="s">
        <v>9</v>
      </c>
      <c r="T26" s="17">
        <v>11</v>
      </c>
      <c r="U26" s="17" t="s">
        <v>12</v>
      </c>
      <c r="V26" s="17">
        <v>2</v>
      </c>
    </row>
    <row r="27" spans="1:22" s="14" customFormat="1" ht="12.75">
      <c r="A27" s="51"/>
      <c r="B27" s="13">
        <v>5</v>
      </c>
      <c r="C27" s="22" t="s">
        <v>12</v>
      </c>
      <c r="D27" s="17">
        <v>3</v>
      </c>
      <c r="E27" s="22" t="s">
        <v>9</v>
      </c>
      <c r="F27" s="17">
        <v>8</v>
      </c>
      <c r="G27" s="14" t="s">
        <v>17</v>
      </c>
      <c r="H27" s="32">
        <v>7</v>
      </c>
      <c r="I27" s="17" t="s">
        <v>17</v>
      </c>
      <c r="J27" s="24">
        <v>7</v>
      </c>
      <c r="K27" s="17" t="s">
        <v>39</v>
      </c>
      <c r="L27" s="24">
        <v>3</v>
      </c>
      <c r="M27" s="26"/>
      <c r="N27" s="26"/>
      <c r="S27" s="17" t="s">
        <v>12</v>
      </c>
      <c r="T27" s="17">
        <v>2</v>
      </c>
      <c r="U27" s="17" t="s">
        <v>8</v>
      </c>
      <c r="V27" s="17">
        <v>10</v>
      </c>
    </row>
    <row r="28" spans="1:22" s="14" customFormat="1" ht="12.75">
      <c r="A28" s="51"/>
      <c r="B28" s="13">
        <v>6</v>
      </c>
      <c r="C28" s="22"/>
      <c r="D28" s="17"/>
      <c r="E28" s="22"/>
      <c r="F28" s="17"/>
      <c r="G28" s="14" t="s">
        <v>36</v>
      </c>
      <c r="H28" s="32">
        <v>1</v>
      </c>
      <c r="I28" s="17"/>
      <c r="J28" s="24"/>
      <c r="K28" s="17"/>
      <c r="L28" s="17"/>
      <c r="M28" s="26"/>
      <c r="N28" s="26"/>
      <c r="S28" s="17"/>
      <c r="T28" s="17"/>
      <c r="U28" s="17"/>
      <c r="V28" s="17"/>
    </row>
    <row r="29" spans="1:22" s="14" customFormat="1" ht="12.75">
      <c r="A29" s="51"/>
      <c r="B29" s="13"/>
      <c r="C29" s="22"/>
      <c r="D29" s="18">
        <f>SUM(D23:D28)</f>
        <v>37</v>
      </c>
      <c r="E29" s="22"/>
      <c r="F29" s="18">
        <f>SUM(F23:F28)</f>
        <v>31</v>
      </c>
      <c r="G29" s="17"/>
      <c r="H29" s="25">
        <f>SUM(H23:H28)</f>
        <v>47</v>
      </c>
      <c r="I29" s="17"/>
      <c r="J29" s="25">
        <f>SUM(J23:J28)</f>
        <v>47</v>
      </c>
      <c r="K29" s="17"/>
      <c r="L29" s="18">
        <f>SUM(L23:L28)</f>
        <v>41</v>
      </c>
      <c r="M29" s="26"/>
      <c r="N29" s="28"/>
      <c r="S29" s="17"/>
      <c r="T29" s="30">
        <f>SUM(T23,T24,T25,T26,T27,T28)</f>
        <v>38</v>
      </c>
      <c r="U29" s="17"/>
      <c r="V29" s="18">
        <f>SUM(V23:V28)</f>
        <v>37</v>
      </c>
    </row>
    <row r="30" spans="1:22" s="14" customFormat="1" ht="12.75">
      <c r="A30" s="51" t="s">
        <v>4</v>
      </c>
      <c r="B30" s="13">
        <v>1</v>
      </c>
      <c r="C30" s="22" t="s">
        <v>16</v>
      </c>
      <c r="D30" s="17">
        <v>5</v>
      </c>
      <c r="E30" s="22" t="s">
        <v>9</v>
      </c>
      <c r="F30" s="17">
        <v>8</v>
      </c>
      <c r="G30" s="17" t="s">
        <v>9</v>
      </c>
      <c r="H30" s="17">
        <v>12</v>
      </c>
      <c r="I30" s="17" t="s">
        <v>10</v>
      </c>
      <c r="J30" s="24">
        <v>6</v>
      </c>
      <c r="K30" s="17" t="s">
        <v>8</v>
      </c>
      <c r="L30" s="24">
        <v>11</v>
      </c>
      <c r="M30" s="26"/>
      <c r="N30" s="26"/>
      <c r="S30" s="17" t="s">
        <v>14</v>
      </c>
      <c r="T30" s="17">
        <v>10</v>
      </c>
      <c r="U30" s="17" t="s">
        <v>10</v>
      </c>
      <c r="V30" s="24">
        <v>4</v>
      </c>
    </row>
    <row r="31" spans="1:22" s="14" customFormat="1" ht="12.75">
      <c r="A31" s="51"/>
      <c r="B31" s="13">
        <v>2</v>
      </c>
      <c r="C31" s="22" t="s">
        <v>38</v>
      </c>
      <c r="D31" s="17">
        <v>10</v>
      </c>
      <c r="E31" s="22" t="s">
        <v>8</v>
      </c>
      <c r="F31" s="17">
        <v>9</v>
      </c>
      <c r="G31" s="17" t="s">
        <v>38</v>
      </c>
      <c r="H31" s="17">
        <v>13</v>
      </c>
      <c r="I31" s="17" t="s">
        <v>16</v>
      </c>
      <c r="J31" s="24">
        <v>8</v>
      </c>
      <c r="K31" s="17" t="s">
        <v>12</v>
      </c>
      <c r="L31" s="17">
        <v>4</v>
      </c>
      <c r="M31" s="26"/>
      <c r="N31" s="26"/>
      <c r="S31" s="22" t="s">
        <v>64</v>
      </c>
      <c r="T31" s="17">
        <v>2</v>
      </c>
      <c r="U31" s="17" t="s">
        <v>9</v>
      </c>
      <c r="V31" s="17">
        <v>11</v>
      </c>
    </row>
    <row r="32" spans="1:22" s="14" customFormat="1" ht="12.75">
      <c r="A32" s="51"/>
      <c r="B32" s="13">
        <v>3</v>
      </c>
      <c r="C32" s="22" t="s">
        <v>9</v>
      </c>
      <c r="D32" s="17">
        <v>8</v>
      </c>
      <c r="E32" s="22" t="s">
        <v>38</v>
      </c>
      <c r="F32" s="17">
        <v>10</v>
      </c>
      <c r="G32" s="14" t="s">
        <v>17</v>
      </c>
      <c r="H32" s="32">
        <v>7</v>
      </c>
      <c r="I32" s="17" t="s">
        <v>38</v>
      </c>
      <c r="J32" s="17">
        <v>13</v>
      </c>
      <c r="K32" s="17" t="s">
        <v>9</v>
      </c>
      <c r="L32" s="17">
        <v>12</v>
      </c>
      <c r="M32" s="26"/>
      <c r="N32" s="26"/>
      <c r="S32" s="22" t="s">
        <v>64</v>
      </c>
      <c r="T32" s="17">
        <v>2</v>
      </c>
      <c r="U32" s="17" t="s">
        <v>14</v>
      </c>
      <c r="V32" s="17">
        <v>10</v>
      </c>
    </row>
    <row r="33" spans="1:22" s="14" customFormat="1" ht="12.75">
      <c r="A33" s="51"/>
      <c r="B33" s="13">
        <v>4</v>
      </c>
      <c r="C33" s="22" t="s">
        <v>10</v>
      </c>
      <c r="D33" s="17">
        <v>4</v>
      </c>
      <c r="E33" s="22" t="s">
        <v>64</v>
      </c>
      <c r="F33" s="17">
        <v>4</v>
      </c>
      <c r="G33" s="14" t="s">
        <v>12</v>
      </c>
      <c r="H33" s="32">
        <v>4</v>
      </c>
      <c r="I33" s="17" t="s">
        <v>9</v>
      </c>
      <c r="J33" s="17">
        <v>12</v>
      </c>
      <c r="K33" s="17" t="s">
        <v>38</v>
      </c>
      <c r="L33" s="24">
        <v>13</v>
      </c>
      <c r="M33" s="26"/>
      <c r="N33" s="26"/>
      <c r="S33" s="17" t="s">
        <v>9</v>
      </c>
      <c r="T33" s="17">
        <v>11</v>
      </c>
      <c r="U33" s="17" t="s">
        <v>8</v>
      </c>
      <c r="V33" s="17">
        <v>10</v>
      </c>
    </row>
    <row r="34" spans="1:22" s="14" customFormat="1" ht="12.75">
      <c r="A34" s="51"/>
      <c r="B34" s="13">
        <v>5</v>
      </c>
      <c r="C34" s="22" t="s">
        <v>12</v>
      </c>
      <c r="D34" s="17">
        <v>3</v>
      </c>
      <c r="E34" s="22" t="s">
        <v>64</v>
      </c>
      <c r="F34" s="17">
        <v>4</v>
      </c>
      <c r="G34" s="17" t="s">
        <v>16</v>
      </c>
      <c r="H34" s="24">
        <v>8</v>
      </c>
      <c r="I34" s="17" t="s">
        <v>39</v>
      </c>
      <c r="J34" s="24">
        <v>3</v>
      </c>
      <c r="K34" s="14" t="s">
        <v>36</v>
      </c>
      <c r="L34" s="32">
        <v>1</v>
      </c>
      <c r="M34" s="26"/>
      <c r="N34" s="26"/>
      <c r="S34" s="17" t="s">
        <v>71</v>
      </c>
      <c r="T34" s="17">
        <v>6</v>
      </c>
      <c r="U34" s="17" t="s">
        <v>12</v>
      </c>
      <c r="V34" s="17">
        <v>2</v>
      </c>
    </row>
    <row r="35" spans="1:22" s="14" customFormat="1" ht="12.75">
      <c r="A35" s="51"/>
      <c r="B35" s="13">
        <v>6</v>
      </c>
      <c r="C35" s="22"/>
      <c r="D35" s="17"/>
      <c r="E35" s="17"/>
      <c r="F35" s="17"/>
      <c r="G35" s="17"/>
      <c r="H35" s="24"/>
      <c r="I35" s="17"/>
      <c r="J35" s="24"/>
      <c r="K35" s="17"/>
      <c r="L35" s="17"/>
      <c r="M35" s="26"/>
      <c r="N35" s="26"/>
      <c r="S35" s="17" t="s">
        <v>10</v>
      </c>
      <c r="T35" s="24">
        <v>4</v>
      </c>
      <c r="U35" s="17"/>
      <c r="V35" s="17"/>
    </row>
    <row r="36" spans="1:22" s="14" customFormat="1" ht="11.25" customHeight="1">
      <c r="A36" s="51"/>
      <c r="B36" s="13"/>
      <c r="C36" s="22"/>
      <c r="D36" s="18">
        <f>SUM(D30:D35)</f>
        <v>30</v>
      </c>
      <c r="E36" s="17"/>
      <c r="F36" s="18">
        <f>SUM(F30:F35)</f>
        <v>35</v>
      </c>
      <c r="G36" s="17"/>
      <c r="H36" s="25">
        <f>SUM(H30:H35)</f>
        <v>44</v>
      </c>
      <c r="I36" s="17"/>
      <c r="J36" s="25">
        <f>SUM(J30:J35)</f>
        <v>42</v>
      </c>
      <c r="K36" s="17"/>
      <c r="L36" s="18">
        <f>SUM(L30:L35)</f>
        <v>41</v>
      </c>
      <c r="M36" s="26"/>
      <c r="N36" s="28"/>
      <c r="S36" s="17"/>
      <c r="T36" s="30">
        <f>SUM(T30,T31,T32,T33,T34,T35)</f>
        <v>35</v>
      </c>
      <c r="U36" s="17"/>
      <c r="V36" s="18">
        <f>SUM(V30:V35)</f>
        <v>37</v>
      </c>
    </row>
    <row r="37" spans="1:22" s="14" customFormat="1" ht="12.75">
      <c r="A37" s="51" t="s">
        <v>5</v>
      </c>
      <c r="B37" s="13">
        <v>1</v>
      </c>
      <c r="C37" s="22" t="s">
        <v>70</v>
      </c>
      <c r="D37" s="17">
        <v>3</v>
      </c>
      <c r="E37" s="22" t="s">
        <v>16</v>
      </c>
      <c r="F37" s="17">
        <v>5</v>
      </c>
      <c r="G37" s="17" t="s">
        <v>8</v>
      </c>
      <c r="H37" s="24">
        <v>11</v>
      </c>
      <c r="I37" s="17" t="s">
        <v>9</v>
      </c>
      <c r="J37" s="17">
        <v>12</v>
      </c>
      <c r="K37" s="17" t="s">
        <v>16</v>
      </c>
      <c r="L37" s="24">
        <v>8</v>
      </c>
      <c r="M37" s="26"/>
      <c r="N37" s="26"/>
      <c r="S37" s="17" t="s">
        <v>8</v>
      </c>
      <c r="T37" s="17">
        <v>10</v>
      </c>
      <c r="U37" s="22" t="s">
        <v>64</v>
      </c>
      <c r="V37" s="17">
        <v>2</v>
      </c>
    </row>
    <row r="38" spans="1:22" s="14" customFormat="1" ht="12.75">
      <c r="A38" s="51"/>
      <c r="B38" s="13">
        <v>2</v>
      </c>
      <c r="C38" s="22" t="s">
        <v>9</v>
      </c>
      <c r="D38" s="17">
        <v>8</v>
      </c>
      <c r="E38" s="22" t="s">
        <v>9</v>
      </c>
      <c r="F38" s="17">
        <v>8</v>
      </c>
      <c r="G38" s="17" t="s">
        <v>9</v>
      </c>
      <c r="H38" s="17">
        <v>12</v>
      </c>
      <c r="I38" s="17" t="s">
        <v>8</v>
      </c>
      <c r="J38" s="24">
        <v>11</v>
      </c>
      <c r="K38" s="17" t="s">
        <v>17</v>
      </c>
      <c r="L38" s="17">
        <v>7</v>
      </c>
      <c r="M38" s="26"/>
      <c r="N38" s="26"/>
      <c r="S38" s="17" t="s">
        <v>9</v>
      </c>
      <c r="T38" s="17">
        <v>11</v>
      </c>
      <c r="U38" s="22" t="s">
        <v>64</v>
      </c>
      <c r="V38" s="17">
        <v>2</v>
      </c>
    </row>
    <row r="39" spans="1:22" s="14" customFormat="1" ht="12.75">
      <c r="A39" s="51"/>
      <c r="B39" s="13">
        <v>3</v>
      </c>
      <c r="C39" s="22" t="s">
        <v>8</v>
      </c>
      <c r="D39" s="17">
        <v>9</v>
      </c>
      <c r="E39" s="14" t="s">
        <v>36</v>
      </c>
      <c r="F39" s="32">
        <v>1</v>
      </c>
      <c r="G39" s="17" t="s">
        <v>34</v>
      </c>
      <c r="H39" s="24">
        <v>3</v>
      </c>
      <c r="I39" s="17" t="s">
        <v>38</v>
      </c>
      <c r="J39" s="17">
        <v>13</v>
      </c>
      <c r="K39" s="17" t="s">
        <v>9</v>
      </c>
      <c r="L39" s="17">
        <v>12</v>
      </c>
      <c r="M39" s="26"/>
      <c r="N39" s="26"/>
      <c r="S39" s="17" t="s">
        <v>17</v>
      </c>
      <c r="T39" s="17">
        <v>6</v>
      </c>
      <c r="U39" s="17" t="s">
        <v>16</v>
      </c>
      <c r="V39" s="17">
        <v>6</v>
      </c>
    </row>
    <row r="40" spans="1:22" s="14" customFormat="1" ht="12.75">
      <c r="A40" s="51"/>
      <c r="B40" s="13">
        <v>4</v>
      </c>
      <c r="C40" s="22" t="s">
        <v>36</v>
      </c>
      <c r="D40" s="17">
        <v>2</v>
      </c>
      <c r="E40" s="22" t="s">
        <v>12</v>
      </c>
      <c r="F40" s="17">
        <v>3</v>
      </c>
      <c r="G40" s="17" t="s">
        <v>34</v>
      </c>
      <c r="H40" s="24">
        <v>3</v>
      </c>
      <c r="I40" s="17" t="s">
        <v>12</v>
      </c>
      <c r="J40" s="17">
        <v>4</v>
      </c>
      <c r="K40" s="17" t="s">
        <v>8</v>
      </c>
      <c r="L40" s="24">
        <v>11</v>
      </c>
      <c r="M40" s="26"/>
      <c r="N40" s="26"/>
      <c r="S40" s="17" t="s">
        <v>16</v>
      </c>
      <c r="T40" s="17">
        <v>6</v>
      </c>
      <c r="U40" s="17" t="s">
        <v>9</v>
      </c>
      <c r="V40" s="17">
        <v>11</v>
      </c>
    </row>
    <row r="41" spans="1:22" s="14" customFormat="1" ht="12.75">
      <c r="A41" s="51"/>
      <c r="B41" s="13">
        <v>5</v>
      </c>
      <c r="C41" s="22"/>
      <c r="D41" s="17"/>
      <c r="E41" s="17"/>
      <c r="F41" s="17"/>
      <c r="G41" s="14" t="s">
        <v>12</v>
      </c>
      <c r="H41" s="32">
        <v>4</v>
      </c>
      <c r="I41" s="17"/>
      <c r="J41" s="24"/>
      <c r="K41" s="17" t="s">
        <v>12</v>
      </c>
      <c r="L41" s="17">
        <v>4</v>
      </c>
      <c r="M41" s="26"/>
      <c r="N41" s="26"/>
      <c r="S41" s="17" t="s">
        <v>12</v>
      </c>
      <c r="T41" s="17">
        <v>2</v>
      </c>
      <c r="U41" s="17" t="s">
        <v>71</v>
      </c>
      <c r="V41" s="17">
        <v>6</v>
      </c>
    </row>
    <row r="42" spans="1:22" s="14" customFormat="1" ht="9.75" customHeight="1">
      <c r="A42" s="51"/>
      <c r="B42" s="13"/>
      <c r="C42" s="22"/>
      <c r="D42" s="18">
        <f>SUM(D37:D41)</f>
        <v>22</v>
      </c>
      <c r="E42" s="17"/>
      <c r="F42" s="18">
        <f>SUM(F37:F41)</f>
        <v>17</v>
      </c>
      <c r="G42" s="17"/>
      <c r="H42" s="25">
        <f>SUM(H37:H41)</f>
        <v>33</v>
      </c>
      <c r="I42" s="17"/>
      <c r="J42" s="25">
        <f>SUM(J37:J41)</f>
        <v>40</v>
      </c>
      <c r="K42" s="17"/>
      <c r="L42" s="18">
        <f>SUM(L37:L41)</f>
        <v>42</v>
      </c>
      <c r="M42" s="31"/>
      <c r="N42" s="18"/>
      <c r="O42" s="17"/>
      <c r="P42" s="17"/>
      <c r="Q42" s="17"/>
      <c r="R42" s="17"/>
      <c r="S42" s="17"/>
      <c r="T42" s="30">
        <f>SUM(T37,T38,T39,T40,T41)</f>
        <v>35</v>
      </c>
      <c r="U42" s="17"/>
      <c r="V42" s="18">
        <f>SUM(V37:V41)</f>
        <v>27</v>
      </c>
    </row>
    <row r="43" spans="13:19" ht="15">
      <c r="M43" s="29"/>
      <c r="N43" s="29"/>
      <c r="O43" s="29"/>
      <c r="P43" s="29"/>
      <c r="Q43" s="29"/>
      <c r="R43" s="29"/>
      <c r="S43" s="29"/>
    </row>
    <row r="44" spans="13:19" ht="15">
      <c r="M44" s="29"/>
      <c r="N44" s="29"/>
      <c r="O44" s="29"/>
      <c r="P44" s="29"/>
      <c r="Q44" s="29"/>
      <c r="R44" s="29"/>
      <c r="S44" s="29"/>
    </row>
    <row r="45" spans="13:19" ht="15">
      <c r="M45" s="29"/>
      <c r="N45" s="29"/>
      <c r="O45" s="29"/>
      <c r="P45" s="29"/>
      <c r="Q45" s="29"/>
      <c r="R45" s="29"/>
      <c r="S45" s="29"/>
    </row>
    <row r="46" spans="13:19" ht="15">
      <c r="M46" s="29"/>
      <c r="N46" s="29"/>
      <c r="O46" s="29"/>
      <c r="P46" s="29"/>
      <c r="Q46" s="29"/>
      <c r="R46" s="29"/>
      <c r="S46" s="29"/>
    </row>
  </sheetData>
  <sheetProtection/>
  <mergeCells count="6">
    <mergeCell ref="A37:A42"/>
    <mergeCell ref="A2:A8"/>
    <mergeCell ref="A9:A15"/>
    <mergeCell ref="A16:A22"/>
    <mergeCell ref="A23:A29"/>
    <mergeCell ref="A30:A36"/>
  </mergeCells>
  <printOptions horizontalCentered="1" verticalCentered="1"/>
  <pageMargins left="0.2362204724409449" right="0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C2" sqref="C2:D6"/>
    </sheetView>
  </sheetViews>
  <sheetFormatPr defaultColWidth="9.140625" defaultRowHeight="15"/>
  <cols>
    <col min="1" max="1" width="3.00390625" style="0" customWidth="1"/>
    <col min="2" max="2" width="2.00390625" style="0" bestFit="1" customWidth="1"/>
    <col min="3" max="3" width="12.57421875" style="0" customWidth="1"/>
    <col min="4" max="4" width="5.140625" style="50" customWidth="1"/>
    <col min="5" max="5" width="12.7109375" style="0" customWidth="1"/>
    <col min="6" max="6" width="5.140625" style="50" customWidth="1"/>
    <col min="7" max="7" width="12.7109375" style="0" customWidth="1"/>
    <col min="8" max="8" width="3.00390625" style="0" bestFit="1" customWidth="1"/>
    <col min="9" max="9" width="12.7109375" style="0" customWidth="1"/>
    <col min="10" max="10" width="3.00390625" style="0" bestFit="1" customWidth="1"/>
    <col min="11" max="11" width="12.7109375" style="0" customWidth="1"/>
    <col min="12" max="12" width="3.00390625" style="0" bestFit="1" customWidth="1"/>
    <col min="13" max="13" width="12.7109375" style="0" customWidth="1"/>
    <col min="14" max="14" width="3.00390625" style="0" bestFit="1" customWidth="1"/>
    <col min="15" max="15" width="12.7109375" style="0" customWidth="1"/>
    <col min="16" max="16" width="3.00390625" style="0" bestFit="1" customWidth="1"/>
    <col min="17" max="17" width="12.7109375" style="0" customWidth="1"/>
    <col min="18" max="18" width="3.00390625" style="0" bestFit="1" customWidth="1"/>
    <col min="19" max="19" width="15.140625" style="0" customWidth="1"/>
    <col min="20" max="20" width="3.140625" style="0" customWidth="1"/>
    <col min="21" max="21" width="14.00390625" style="0" customWidth="1"/>
    <col min="22" max="22" width="3.57421875" style="0" customWidth="1"/>
  </cols>
  <sheetData>
    <row r="1" spans="1:22" ht="15">
      <c r="A1" s="56"/>
      <c r="B1" s="56"/>
      <c r="C1" s="58" t="s">
        <v>77</v>
      </c>
      <c r="D1" s="59"/>
      <c r="E1" s="58" t="s">
        <v>51</v>
      </c>
      <c r="F1" s="59"/>
      <c r="G1" s="58" t="s">
        <v>40</v>
      </c>
      <c r="H1" s="58"/>
      <c r="I1" s="58" t="s">
        <v>41</v>
      </c>
      <c r="J1" s="58"/>
      <c r="K1" s="58" t="s">
        <v>42</v>
      </c>
      <c r="L1" s="58"/>
      <c r="M1" s="58" t="s">
        <v>43</v>
      </c>
      <c r="N1" s="58"/>
      <c r="O1" s="58" t="s">
        <v>44</v>
      </c>
      <c r="P1" s="58"/>
      <c r="Q1" s="58" t="s">
        <v>45</v>
      </c>
      <c r="R1" s="58"/>
      <c r="S1" s="58" t="s">
        <v>52</v>
      </c>
      <c r="T1" s="58"/>
      <c r="U1" s="58" t="s">
        <v>53</v>
      </c>
      <c r="V1" s="60"/>
    </row>
    <row r="2" spans="1:22" ht="15">
      <c r="A2" s="57" t="s">
        <v>0</v>
      </c>
      <c r="B2" s="15">
        <v>1</v>
      </c>
      <c r="C2" s="61" t="s">
        <v>49</v>
      </c>
      <c r="D2" s="62">
        <v>5</v>
      </c>
      <c r="E2" s="61" t="s">
        <v>49</v>
      </c>
      <c r="F2" s="62">
        <v>3</v>
      </c>
      <c r="G2" s="61" t="s">
        <v>47</v>
      </c>
      <c r="H2" s="61">
        <v>1</v>
      </c>
      <c r="I2" s="61" t="s">
        <v>48</v>
      </c>
      <c r="J2" s="61">
        <v>6</v>
      </c>
      <c r="K2" s="61" t="s">
        <v>49</v>
      </c>
      <c r="L2" s="61">
        <v>5</v>
      </c>
      <c r="M2" s="61" t="s">
        <v>48</v>
      </c>
      <c r="N2" s="61">
        <v>6</v>
      </c>
      <c r="O2" s="61" t="s">
        <v>34</v>
      </c>
      <c r="P2" s="61">
        <v>2</v>
      </c>
      <c r="Q2" s="61" t="s">
        <v>39</v>
      </c>
      <c r="R2" s="61">
        <v>3</v>
      </c>
      <c r="S2" s="61" t="s">
        <v>46</v>
      </c>
      <c r="T2" s="61">
        <v>6</v>
      </c>
      <c r="U2" s="61" t="s">
        <v>46</v>
      </c>
      <c r="V2" s="61">
        <v>6</v>
      </c>
    </row>
    <row r="3" spans="1:22" ht="15">
      <c r="A3" s="57"/>
      <c r="B3" s="15">
        <v>2</v>
      </c>
      <c r="C3" s="61" t="s">
        <v>9</v>
      </c>
      <c r="D3" s="62">
        <v>7</v>
      </c>
      <c r="E3" s="61" t="s">
        <v>57</v>
      </c>
      <c r="F3" s="62" t="s">
        <v>81</v>
      </c>
      <c r="G3" s="61" t="s">
        <v>38</v>
      </c>
      <c r="H3" s="61">
        <v>8</v>
      </c>
      <c r="I3" s="61" t="s">
        <v>38</v>
      </c>
      <c r="J3" s="61">
        <v>8</v>
      </c>
      <c r="K3" s="61" t="s">
        <v>9</v>
      </c>
      <c r="L3" s="61">
        <v>7</v>
      </c>
      <c r="M3" s="61" t="s">
        <v>38</v>
      </c>
      <c r="N3" s="61">
        <v>8</v>
      </c>
      <c r="O3" s="61" t="s">
        <v>38</v>
      </c>
      <c r="P3" s="61">
        <v>8</v>
      </c>
      <c r="Q3" s="61" t="s">
        <v>9</v>
      </c>
      <c r="R3" s="61">
        <v>7</v>
      </c>
      <c r="S3" s="61" t="s">
        <v>38</v>
      </c>
      <c r="T3" s="61">
        <v>8</v>
      </c>
      <c r="U3" s="61" t="s">
        <v>38</v>
      </c>
      <c r="V3" s="61">
        <v>8</v>
      </c>
    </row>
    <row r="4" spans="1:22" ht="15">
      <c r="A4" s="57"/>
      <c r="B4" s="15">
        <v>3</v>
      </c>
      <c r="C4" s="61" t="s">
        <v>57</v>
      </c>
      <c r="D4" s="62" t="s">
        <v>81</v>
      </c>
      <c r="E4" s="61" t="s">
        <v>9</v>
      </c>
      <c r="F4" s="62">
        <v>7</v>
      </c>
      <c r="G4" s="61" t="s">
        <v>9</v>
      </c>
      <c r="H4" s="61">
        <v>7</v>
      </c>
      <c r="I4" s="61" t="s">
        <v>9</v>
      </c>
      <c r="J4" s="61">
        <v>7</v>
      </c>
      <c r="K4" s="61" t="s">
        <v>38</v>
      </c>
      <c r="L4" s="61">
        <v>8</v>
      </c>
      <c r="M4" s="61" t="s">
        <v>9</v>
      </c>
      <c r="N4" s="61">
        <v>7</v>
      </c>
      <c r="O4" s="61" t="s">
        <v>9</v>
      </c>
      <c r="P4" s="61">
        <v>7</v>
      </c>
      <c r="Q4" s="61" t="s">
        <v>38</v>
      </c>
      <c r="R4" s="61">
        <v>8</v>
      </c>
      <c r="S4" s="61" t="s">
        <v>9</v>
      </c>
      <c r="T4" s="61">
        <v>7</v>
      </c>
      <c r="U4" s="61" t="s">
        <v>9</v>
      </c>
      <c r="V4" s="61">
        <v>7</v>
      </c>
    </row>
    <row r="5" spans="1:22" ht="15">
      <c r="A5" s="57"/>
      <c r="B5" s="15">
        <v>4</v>
      </c>
      <c r="C5" s="61"/>
      <c r="D5" s="62"/>
      <c r="E5" s="61"/>
      <c r="F5" s="62"/>
      <c r="G5" s="61" t="s">
        <v>48</v>
      </c>
      <c r="H5" s="61">
        <v>6</v>
      </c>
      <c r="I5" s="61" t="s">
        <v>47</v>
      </c>
      <c r="J5" s="61">
        <v>1</v>
      </c>
      <c r="K5" s="61" t="s">
        <v>34</v>
      </c>
      <c r="L5" s="61">
        <v>2</v>
      </c>
      <c r="M5" s="61" t="s">
        <v>39</v>
      </c>
      <c r="N5" s="61">
        <v>3</v>
      </c>
      <c r="O5" s="61" t="s">
        <v>39</v>
      </c>
      <c r="P5" s="61">
        <v>3</v>
      </c>
      <c r="Q5" s="61" t="s">
        <v>34</v>
      </c>
      <c r="R5" s="61">
        <v>2</v>
      </c>
      <c r="S5" s="61" t="s">
        <v>36</v>
      </c>
      <c r="T5" s="61">
        <v>3</v>
      </c>
      <c r="U5" s="61" t="s">
        <v>36</v>
      </c>
      <c r="V5" s="61">
        <v>3</v>
      </c>
    </row>
    <row r="6" spans="1:22" ht="15">
      <c r="A6" s="57"/>
      <c r="B6" s="15"/>
      <c r="C6" s="61"/>
      <c r="D6" s="49" t="s">
        <v>82</v>
      </c>
      <c r="E6" s="61"/>
      <c r="F6" s="63">
        <v>14.5</v>
      </c>
      <c r="G6" s="61"/>
      <c r="H6" s="16">
        <f>SUM(H2:H5)</f>
        <v>22</v>
      </c>
      <c r="I6" s="61"/>
      <c r="J6" s="16">
        <f>SUM(J2:J5)</f>
        <v>22</v>
      </c>
      <c r="K6" s="61"/>
      <c r="L6" s="16">
        <f>SUM(L2:L5)</f>
        <v>22</v>
      </c>
      <c r="M6" s="61"/>
      <c r="N6" s="16">
        <f>SUM(N2:N5)</f>
        <v>24</v>
      </c>
      <c r="O6" s="61"/>
      <c r="P6" s="16">
        <f>SUM(P2:P5)</f>
        <v>20</v>
      </c>
      <c r="Q6" s="61"/>
      <c r="R6" s="16">
        <f>SUM(R2:R5)</f>
        <v>20</v>
      </c>
      <c r="S6" s="61"/>
      <c r="T6" s="16">
        <f>SUM(T2:T5)</f>
        <v>24</v>
      </c>
      <c r="U6" s="61"/>
      <c r="V6" s="16">
        <f>SUM(V2:V5)</f>
        <v>24</v>
      </c>
    </row>
    <row r="7" spans="1:22" ht="15">
      <c r="A7" s="57" t="s">
        <v>1</v>
      </c>
      <c r="B7" s="15">
        <v>1</v>
      </c>
      <c r="C7" s="61" t="s">
        <v>9</v>
      </c>
      <c r="D7" s="62">
        <v>7</v>
      </c>
      <c r="E7" s="61" t="s">
        <v>47</v>
      </c>
      <c r="F7" s="62">
        <v>1</v>
      </c>
      <c r="G7" s="61" t="s">
        <v>49</v>
      </c>
      <c r="H7" s="61">
        <v>7</v>
      </c>
      <c r="I7" s="61" t="s">
        <v>49</v>
      </c>
      <c r="J7" s="61">
        <v>7</v>
      </c>
      <c r="K7" s="61" t="s">
        <v>46</v>
      </c>
      <c r="L7" s="61">
        <v>6</v>
      </c>
      <c r="M7" s="61" t="s">
        <v>34</v>
      </c>
      <c r="N7" s="61">
        <v>2</v>
      </c>
      <c r="O7" s="61" t="s">
        <v>47</v>
      </c>
      <c r="P7" s="61">
        <v>1</v>
      </c>
      <c r="Q7" s="61" t="s">
        <v>46</v>
      </c>
      <c r="R7" s="61">
        <v>6</v>
      </c>
      <c r="S7" s="61" t="s">
        <v>49</v>
      </c>
      <c r="T7" s="61">
        <v>5</v>
      </c>
      <c r="U7" s="61" t="s">
        <v>49</v>
      </c>
      <c r="V7" s="61">
        <v>5</v>
      </c>
    </row>
    <row r="8" spans="1:22" ht="15">
      <c r="A8" s="57"/>
      <c r="B8" s="15">
        <v>2</v>
      </c>
      <c r="C8" s="61" t="s">
        <v>38</v>
      </c>
      <c r="D8" s="62">
        <v>8</v>
      </c>
      <c r="E8" s="61" t="s">
        <v>38</v>
      </c>
      <c r="F8" s="62">
        <v>8</v>
      </c>
      <c r="G8" s="61" t="s">
        <v>38</v>
      </c>
      <c r="H8" s="61">
        <v>8</v>
      </c>
      <c r="I8" s="61" t="s">
        <v>50</v>
      </c>
      <c r="J8" s="61">
        <v>7</v>
      </c>
      <c r="K8" s="61" t="s">
        <v>38</v>
      </c>
      <c r="L8" s="61">
        <v>8</v>
      </c>
      <c r="M8" s="61" t="s">
        <v>50</v>
      </c>
      <c r="N8" s="61">
        <v>7</v>
      </c>
      <c r="O8" s="61" t="s">
        <v>38</v>
      </c>
      <c r="P8" s="61">
        <v>8</v>
      </c>
      <c r="Q8" s="61" t="s">
        <v>50</v>
      </c>
      <c r="R8" s="61">
        <v>7</v>
      </c>
      <c r="S8" s="61" t="s">
        <v>38</v>
      </c>
      <c r="T8" s="61">
        <v>8</v>
      </c>
      <c r="U8" s="61" t="s">
        <v>38</v>
      </c>
      <c r="V8" s="61">
        <v>8</v>
      </c>
    </row>
    <row r="9" spans="1:22" ht="15">
      <c r="A9" s="57"/>
      <c r="B9" s="15">
        <v>3</v>
      </c>
      <c r="C9" s="61" t="s">
        <v>65</v>
      </c>
      <c r="D9" s="62" t="s">
        <v>83</v>
      </c>
      <c r="E9" s="61" t="s">
        <v>66</v>
      </c>
      <c r="F9" s="62" t="s">
        <v>84</v>
      </c>
      <c r="G9" s="61" t="s">
        <v>9</v>
      </c>
      <c r="H9" s="61">
        <v>7</v>
      </c>
      <c r="I9" s="61" t="s">
        <v>38</v>
      </c>
      <c r="J9" s="61">
        <v>8</v>
      </c>
      <c r="K9" s="61" t="s">
        <v>50</v>
      </c>
      <c r="L9" s="61">
        <v>7</v>
      </c>
      <c r="M9" s="61" t="s">
        <v>38</v>
      </c>
      <c r="N9" s="61">
        <v>8</v>
      </c>
      <c r="O9" s="61" t="s">
        <v>50</v>
      </c>
      <c r="P9" s="61">
        <v>7</v>
      </c>
      <c r="Q9" s="61" t="s">
        <v>38</v>
      </c>
      <c r="R9" s="61">
        <v>8</v>
      </c>
      <c r="S9" s="61" t="s">
        <v>9</v>
      </c>
      <c r="T9" s="61">
        <v>7</v>
      </c>
      <c r="U9" s="61" t="s">
        <v>9</v>
      </c>
      <c r="V9" s="61">
        <v>7</v>
      </c>
    </row>
    <row r="10" spans="1:22" ht="15">
      <c r="A10" s="57"/>
      <c r="B10" s="15">
        <v>4</v>
      </c>
      <c r="C10" s="61"/>
      <c r="D10" s="62"/>
      <c r="E10" s="61"/>
      <c r="F10" s="62"/>
      <c r="G10" s="61" t="s">
        <v>36</v>
      </c>
      <c r="H10" s="61">
        <v>3</v>
      </c>
      <c r="I10" s="61" t="s">
        <v>36</v>
      </c>
      <c r="J10" s="61">
        <v>3</v>
      </c>
      <c r="K10" s="61" t="s">
        <v>39</v>
      </c>
      <c r="L10" s="61">
        <v>3</v>
      </c>
      <c r="M10" s="61" t="s">
        <v>47</v>
      </c>
      <c r="N10" s="61">
        <v>1</v>
      </c>
      <c r="O10" s="61" t="s">
        <v>46</v>
      </c>
      <c r="P10" s="61">
        <v>6</v>
      </c>
      <c r="Q10" s="61" t="s">
        <v>47</v>
      </c>
      <c r="R10" s="61">
        <v>1</v>
      </c>
      <c r="S10" s="61" t="s">
        <v>47</v>
      </c>
      <c r="T10" s="61">
        <v>1</v>
      </c>
      <c r="U10" s="61" t="s">
        <v>47</v>
      </c>
      <c r="V10" s="61">
        <v>1</v>
      </c>
    </row>
    <row r="11" spans="1:22" ht="15">
      <c r="A11" s="57"/>
      <c r="B11" s="15"/>
      <c r="C11" s="61"/>
      <c r="D11" s="63">
        <v>19</v>
      </c>
      <c r="E11" s="61"/>
      <c r="F11" s="63" t="s">
        <v>85</v>
      </c>
      <c r="G11" s="61"/>
      <c r="H11" s="16">
        <f>SUM(H7:H10)</f>
        <v>25</v>
      </c>
      <c r="I11" s="61"/>
      <c r="J11" s="16">
        <f>SUM(J7:J10)</f>
        <v>25</v>
      </c>
      <c r="K11" s="61"/>
      <c r="L11" s="16">
        <f>SUM(L7:L10)</f>
        <v>24</v>
      </c>
      <c r="M11" s="61"/>
      <c r="N11" s="16">
        <f>SUM(N7:N10)</f>
        <v>18</v>
      </c>
      <c r="O11" s="61"/>
      <c r="P11" s="16">
        <f>SUM(P7:P10)</f>
        <v>22</v>
      </c>
      <c r="Q11" s="61"/>
      <c r="R11" s="16">
        <f>SUM(R7:R10)</f>
        <v>22</v>
      </c>
      <c r="S11" s="61"/>
      <c r="T11" s="16">
        <f>SUM(T7:T10)</f>
        <v>21</v>
      </c>
      <c r="U11" s="61"/>
      <c r="V11" s="16">
        <f>SUM(V7:V10)</f>
        <v>21</v>
      </c>
    </row>
    <row r="12" spans="1:22" ht="15">
      <c r="A12" s="57" t="s">
        <v>2</v>
      </c>
      <c r="B12" s="15">
        <v>1</v>
      </c>
      <c r="C12" s="61" t="s">
        <v>78</v>
      </c>
      <c r="D12" s="62" t="s">
        <v>86</v>
      </c>
      <c r="E12" s="61" t="s">
        <v>47</v>
      </c>
      <c r="F12" s="62" t="s">
        <v>89</v>
      </c>
      <c r="G12" s="61" t="s">
        <v>49</v>
      </c>
      <c r="H12" s="61">
        <v>5</v>
      </c>
      <c r="I12" s="61" t="s">
        <v>39</v>
      </c>
      <c r="J12" s="61">
        <v>3</v>
      </c>
      <c r="K12" s="61" t="s">
        <v>49</v>
      </c>
      <c r="L12" s="61">
        <v>5</v>
      </c>
      <c r="M12" s="61" t="s">
        <v>36</v>
      </c>
      <c r="N12" s="61">
        <v>3</v>
      </c>
      <c r="O12" s="61" t="s">
        <v>49</v>
      </c>
      <c r="P12" s="61">
        <v>5</v>
      </c>
      <c r="Q12" s="61" t="s">
        <v>36</v>
      </c>
      <c r="R12" s="61">
        <v>3</v>
      </c>
      <c r="S12" s="61" t="s">
        <v>49</v>
      </c>
      <c r="T12" s="61">
        <v>5</v>
      </c>
      <c r="U12" s="61" t="s">
        <v>49</v>
      </c>
      <c r="V12" s="61">
        <v>5</v>
      </c>
    </row>
    <row r="13" spans="1:22" ht="15">
      <c r="A13" s="57"/>
      <c r="B13" s="15">
        <v>2</v>
      </c>
      <c r="C13" s="61" t="s">
        <v>9</v>
      </c>
      <c r="D13" s="62">
        <v>7</v>
      </c>
      <c r="E13" s="61" t="s">
        <v>38</v>
      </c>
      <c r="F13" s="62">
        <v>8</v>
      </c>
      <c r="G13" s="61" t="s">
        <v>38</v>
      </c>
      <c r="H13" s="61">
        <v>8</v>
      </c>
      <c r="I13" s="61" t="s">
        <v>50</v>
      </c>
      <c r="J13" s="61">
        <v>7</v>
      </c>
      <c r="K13" s="61" t="s">
        <v>9</v>
      </c>
      <c r="L13" s="61">
        <v>7</v>
      </c>
      <c r="M13" s="61" t="s">
        <v>38</v>
      </c>
      <c r="N13" s="61">
        <v>8</v>
      </c>
      <c r="O13" s="61" t="s">
        <v>38</v>
      </c>
      <c r="P13" s="61">
        <v>8</v>
      </c>
      <c r="Q13" s="61" t="s">
        <v>38</v>
      </c>
      <c r="R13" s="61">
        <v>8</v>
      </c>
      <c r="S13" s="61" t="s">
        <v>9</v>
      </c>
      <c r="T13" s="61">
        <v>7</v>
      </c>
      <c r="U13" s="61" t="s">
        <v>9</v>
      </c>
      <c r="V13" s="61">
        <v>7</v>
      </c>
    </row>
    <row r="14" spans="1:22" ht="15">
      <c r="A14" s="57"/>
      <c r="B14" s="15">
        <v>3</v>
      </c>
      <c r="C14" s="61" t="s">
        <v>79</v>
      </c>
      <c r="D14" s="62" t="s">
        <v>87</v>
      </c>
      <c r="E14" s="61" t="s">
        <v>9</v>
      </c>
      <c r="F14" s="62">
        <v>7</v>
      </c>
      <c r="G14" s="61" t="s">
        <v>9</v>
      </c>
      <c r="H14" s="61">
        <v>7</v>
      </c>
      <c r="I14" s="61" t="s">
        <v>9</v>
      </c>
      <c r="J14" s="61">
        <v>7</v>
      </c>
      <c r="K14" s="61" t="s">
        <v>38</v>
      </c>
      <c r="L14" s="61">
        <v>8</v>
      </c>
      <c r="M14" s="61" t="s">
        <v>9</v>
      </c>
      <c r="N14" s="61">
        <v>7</v>
      </c>
      <c r="O14" s="61" t="s">
        <v>9</v>
      </c>
      <c r="P14" s="61">
        <v>7</v>
      </c>
      <c r="Q14" s="61" t="s">
        <v>9</v>
      </c>
      <c r="R14" s="61">
        <v>7</v>
      </c>
      <c r="S14" s="61" t="s">
        <v>38</v>
      </c>
      <c r="T14" s="61">
        <v>8</v>
      </c>
      <c r="U14" s="61" t="s">
        <v>38</v>
      </c>
      <c r="V14" s="61">
        <v>8</v>
      </c>
    </row>
    <row r="15" spans="1:22" ht="15">
      <c r="A15" s="57"/>
      <c r="B15" s="15">
        <v>4</v>
      </c>
      <c r="C15" s="61" t="s">
        <v>47</v>
      </c>
      <c r="D15" s="62" t="s">
        <v>89</v>
      </c>
      <c r="E15" s="61" t="s">
        <v>79</v>
      </c>
      <c r="F15" s="62" t="s">
        <v>87</v>
      </c>
      <c r="G15" s="61" t="s">
        <v>39</v>
      </c>
      <c r="H15" s="61">
        <v>3</v>
      </c>
      <c r="I15" s="61" t="s">
        <v>49</v>
      </c>
      <c r="J15" s="61">
        <v>5</v>
      </c>
      <c r="K15" s="61" t="s">
        <v>36</v>
      </c>
      <c r="L15" s="61">
        <v>3</v>
      </c>
      <c r="M15" s="61" t="s">
        <v>49</v>
      </c>
      <c r="N15" s="61">
        <v>5</v>
      </c>
      <c r="O15" s="61" t="s">
        <v>36</v>
      </c>
      <c r="P15" s="61">
        <v>3</v>
      </c>
      <c r="Q15" s="61" t="s">
        <v>49</v>
      </c>
      <c r="R15" s="61">
        <v>5</v>
      </c>
      <c r="S15" s="61" t="s">
        <v>39</v>
      </c>
      <c r="T15" s="61">
        <v>3</v>
      </c>
      <c r="U15" s="61" t="s">
        <v>39</v>
      </c>
      <c r="V15" s="61">
        <v>3</v>
      </c>
    </row>
    <row r="16" spans="1:22" ht="15">
      <c r="A16" s="57"/>
      <c r="B16" s="15"/>
      <c r="C16" s="61"/>
      <c r="D16" s="63" t="s">
        <v>90</v>
      </c>
      <c r="E16" s="61"/>
      <c r="F16" s="63" t="s">
        <v>91</v>
      </c>
      <c r="G16" s="61"/>
      <c r="H16" s="16">
        <f>SUM(H12:H15)</f>
        <v>23</v>
      </c>
      <c r="I16" s="61"/>
      <c r="J16" s="16">
        <f>SUM(J12:J15)</f>
        <v>22</v>
      </c>
      <c r="K16" s="61"/>
      <c r="L16" s="16">
        <f>SUM(L12:L15)</f>
        <v>23</v>
      </c>
      <c r="M16" s="61"/>
      <c r="N16" s="16">
        <f>SUM(N12:N15)</f>
        <v>23</v>
      </c>
      <c r="O16" s="61"/>
      <c r="P16" s="16">
        <f>SUM(P12:P15)</f>
        <v>23</v>
      </c>
      <c r="Q16" s="61"/>
      <c r="R16" s="16">
        <f>SUM(R12:R15)</f>
        <v>23</v>
      </c>
      <c r="S16" s="61"/>
      <c r="T16" s="16">
        <f>SUM(T12:T15)</f>
        <v>23</v>
      </c>
      <c r="U16" s="61"/>
      <c r="V16" s="16">
        <f>SUM(V12:V15)</f>
        <v>23</v>
      </c>
    </row>
    <row r="17" spans="1:22" ht="15">
      <c r="A17" s="57" t="s">
        <v>3</v>
      </c>
      <c r="B17" s="15">
        <v>1</v>
      </c>
      <c r="C17" s="61" t="s">
        <v>47</v>
      </c>
      <c r="D17" s="62">
        <v>1</v>
      </c>
      <c r="E17" s="61" t="s">
        <v>9</v>
      </c>
      <c r="F17" s="62">
        <v>7</v>
      </c>
      <c r="G17" s="61" t="s">
        <v>48</v>
      </c>
      <c r="H17" s="61">
        <v>6</v>
      </c>
      <c r="I17" s="61" t="s">
        <v>49</v>
      </c>
      <c r="J17" s="61">
        <v>5</v>
      </c>
      <c r="K17" s="61" t="s">
        <v>49</v>
      </c>
      <c r="L17" s="61">
        <v>5</v>
      </c>
      <c r="M17" s="61" t="s">
        <v>47</v>
      </c>
      <c r="N17" s="61">
        <v>1</v>
      </c>
      <c r="O17" s="61" t="s">
        <v>49</v>
      </c>
      <c r="P17" s="61">
        <v>5</v>
      </c>
      <c r="Q17" s="61" t="s">
        <v>47</v>
      </c>
      <c r="R17" s="61">
        <v>1</v>
      </c>
      <c r="S17" s="61" t="s">
        <v>49</v>
      </c>
      <c r="T17" s="61">
        <v>5</v>
      </c>
      <c r="U17" s="61" t="s">
        <v>49</v>
      </c>
      <c r="V17" s="61">
        <v>5</v>
      </c>
    </row>
    <row r="18" spans="1:22" ht="15">
      <c r="A18" s="57"/>
      <c r="B18" s="15">
        <v>2</v>
      </c>
      <c r="C18" s="61" t="s">
        <v>38</v>
      </c>
      <c r="D18" s="62">
        <v>8</v>
      </c>
      <c r="E18" s="61" t="s">
        <v>38</v>
      </c>
      <c r="F18" s="62">
        <v>8</v>
      </c>
      <c r="G18" s="61" t="s">
        <v>38</v>
      </c>
      <c r="H18" s="61">
        <v>8</v>
      </c>
      <c r="I18" s="61" t="s">
        <v>9</v>
      </c>
      <c r="J18" s="61">
        <v>7</v>
      </c>
      <c r="K18" s="61" t="s">
        <v>9</v>
      </c>
      <c r="L18" s="61">
        <v>7</v>
      </c>
      <c r="M18" s="61" t="s">
        <v>38</v>
      </c>
      <c r="N18" s="61">
        <v>8</v>
      </c>
      <c r="O18" s="61" t="s">
        <v>38</v>
      </c>
      <c r="P18" s="61">
        <v>8</v>
      </c>
      <c r="Q18" s="61" t="s">
        <v>9</v>
      </c>
      <c r="R18" s="61">
        <v>7</v>
      </c>
      <c r="S18" s="61" t="s">
        <v>38</v>
      </c>
      <c r="T18" s="61">
        <v>8</v>
      </c>
      <c r="U18" s="61" t="s">
        <v>9</v>
      </c>
      <c r="V18" s="61">
        <v>7</v>
      </c>
    </row>
    <row r="19" spans="1:22" ht="15">
      <c r="A19" s="57"/>
      <c r="B19" s="15">
        <v>3</v>
      </c>
      <c r="C19" s="61" t="s">
        <v>9</v>
      </c>
      <c r="D19" s="62">
        <v>7</v>
      </c>
      <c r="E19" s="61" t="s">
        <v>47</v>
      </c>
      <c r="F19" s="62">
        <v>1</v>
      </c>
      <c r="G19" s="61" t="s">
        <v>50</v>
      </c>
      <c r="H19" s="61">
        <v>7</v>
      </c>
      <c r="I19" s="61" t="s">
        <v>38</v>
      </c>
      <c r="J19" s="61">
        <v>8</v>
      </c>
      <c r="K19" s="61" t="s">
        <v>38</v>
      </c>
      <c r="L19" s="61">
        <v>8</v>
      </c>
      <c r="M19" s="61" t="s">
        <v>9</v>
      </c>
      <c r="N19" s="61">
        <v>7</v>
      </c>
      <c r="O19" s="61" t="s">
        <v>9</v>
      </c>
      <c r="P19" s="61">
        <v>7</v>
      </c>
      <c r="Q19" s="61" t="s">
        <v>38</v>
      </c>
      <c r="R19" s="61">
        <v>8</v>
      </c>
      <c r="S19" s="61" t="s">
        <v>9</v>
      </c>
      <c r="T19" s="61">
        <v>7</v>
      </c>
      <c r="U19" s="61" t="s">
        <v>38</v>
      </c>
      <c r="V19" s="61">
        <v>8</v>
      </c>
    </row>
    <row r="20" spans="1:22" ht="15">
      <c r="A20" s="57"/>
      <c r="B20" s="15">
        <v>4</v>
      </c>
      <c r="C20" s="61"/>
      <c r="D20" s="62"/>
      <c r="E20" s="61"/>
      <c r="F20" s="62"/>
      <c r="G20" s="61" t="s">
        <v>47</v>
      </c>
      <c r="H20" s="61">
        <v>1</v>
      </c>
      <c r="I20" s="61" t="s">
        <v>34</v>
      </c>
      <c r="J20" s="61">
        <v>2</v>
      </c>
      <c r="K20" s="61" t="s">
        <v>47</v>
      </c>
      <c r="L20" s="61">
        <v>1</v>
      </c>
      <c r="M20" s="61" t="s">
        <v>49</v>
      </c>
      <c r="N20" s="61">
        <v>5</v>
      </c>
      <c r="O20" s="61" t="s">
        <v>47</v>
      </c>
      <c r="P20" s="61">
        <v>1</v>
      </c>
      <c r="Q20" s="61" t="s">
        <v>49</v>
      </c>
      <c r="R20" s="61">
        <v>5</v>
      </c>
      <c r="S20" s="61" t="s">
        <v>34</v>
      </c>
      <c r="T20" s="61">
        <v>2</v>
      </c>
      <c r="U20" s="61" t="s">
        <v>34</v>
      </c>
      <c r="V20" s="61">
        <v>2</v>
      </c>
    </row>
    <row r="21" spans="1:22" ht="15">
      <c r="A21" s="57"/>
      <c r="B21" s="15"/>
      <c r="C21" s="61"/>
      <c r="D21" s="63">
        <f>SUM(D17:D20)</f>
        <v>16</v>
      </c>
      <c r="E21" s="61"/>
      <c r="F21" s="63">
        <v>16</v>
      </c>
      <c r="G21" s="61"/>
      <c r="H21" s="16">
        <f>SUM(H17:H20)</f>
        <v>22</v>
      </c>
      <c r="I21" s="61"/>
      <c r="J21" s="16">
        <f>SUM(J17:J20)</f>
        <v>22</v>
      </c>
      <c r="K21" s="61"/>
      <c r="L21" s="16">
        <f>SUM(L17:L20)</f>
        <v>21</v>
      </c>
      <c r="M21" s="61"/>
      <c r="N21" s="16">
        <f>SUM(N17:N20)</f>
        <v>21</v>
      </c>
      <c r="O21" s="61"/>
      <c r="P21" s="16">
        <f>SUM(P17:P20)</f>
        <v>21</v>
      </c>
      <c r="Q21" s="61"/>
      <c r="R21" s="16">
        <f>SUM(R17:R20)</f>
        <v>21</v>
      </c>
      <c r="S21" s="61"/>
      <c r="T21" s="16">
        <f>SUM(T17:T20)</f>
        <v>22</v>
      </c>
      <c r="U21" s="61"/>
      <c r="V21" s="16">
        <f>SUM(V17:V20)</f>
        <v>22</v>
      </c>
    </row>
    <row r="22" spans="1:22" ht="15">
      <c r="A22" s="57" t="s">
        <v>4</v>
      </c>
      <c r="B22" s="15">
        <v>1</v>
      </c>
      <c r="C22" s="61" t="s">
        <v>47</v>
      </c>
      <c r="D22" s="62">
        <v>1</v>
      </c>
      <c r="E22" s="61" t="s">
        <v>78</v>
      </c>
      <c r="F22" s="62" t="s">
        <v>86</v>
      </c>
      <c r="G22" s="61" t="s">
        <v>49</v>
      </c>
      <c r="H22" s="61">
        <v>5</v>
      </c>
      <c r="I22" s="61" t="s">
        <v>9</v>
      </c>
      <c r="J22" s="61">
        <v>7</v>
      </c>
      <c r="K22" s="61" t="s">
        <v>46</v>
      </c>
      <c r="L22" s="61">
        <v>6</v>
      </c>
      <c r="M22" s="61" t="s">
        <v>48</v>
      </c>
      <c r="N22" s="61">
        <v>6</v>
      </c>
      <c r="O22" s="61" t="s">
        <v>34</v>
      </c>
      <c r="P22" s="61">
        <v>2</v>
      </c>
      <c r="Q22" s="61" t="s">
        <v>46</v>
      </c>
      <c r="R22" s="61">
        <v>6</v>
      </c>
      <c r="S22" s="61" t="s">
        <v>47</v>
      </c>
      <c r="T22" s="61">
        <v>1</v>
      </c>
      <c r="U22" s="61" t="s">
        <v>48</v>
      </c>
      <c r="V22" s="61">
        <v>6</v>
      </c>
    </row>
    <row r="23" spans="1:22" ht="15">
      <c r="A23" s="57"/>
      <c r="B23" s="15">
        <v>2</v>
      </c>
      <c r="C23" s="61" t="s">
        <v>38</v>
      </c>
      <c r="D23" s="62">
        <v>8</v>
      </c>
      <c r="E23" s="61" t="s">
        <v>9</v>
      </c>
      <c r="F23" s="62">
        <v>7</v>
      </c>
      <c r="G23" s="61" t="s">
        <v>38</v>
      </c>
      <c r="H23" s="61">
        <v>8</v>
      </c>
      <c r="I23" s="61" t="s">
        <v>47</v>
      </c>
      <c r="J23" s="61">
        <v>1</v>
      </c>
      <c r="K23" s="61" t="s">
        <v>9</v>
      </c>
      <c r="L23" s="61">
        <v>7</v>
      </c>
      <c r="M23" s="61" t="s">
        <v>50</v>
      </c>
      <c r="N23" s="61">
        <v>7</v>
      </c>
      <c r="O23" s="61" t="s">
        <v>50</v>
      </c>
      <c r="P23" s="61">
        <v>7</v>
      </c>
      <c r="Q23" s="61" t="s">
        <v>9</v>
      </c>
      <c r="R23" s="61">
        <v>7</v>
      </c>
      <c r="S23" s="61" t="s">
        <v>49</v>
      </c>
      <c r="T23" s="61">
        <v>5</v>
      </c>
      <c r="U23" s="61" t="s">
        <v>9</v>
      </c>
      <c r="V23" s="61">
        <v>7</v>
      </c>
    </row>
    <row r="24" spans="1:22" ht="15">
      <c r="A24" s="57"/>
      <c r="B24" s="15">
        <v>3</v>
      </c>
      <c r="C24" s="61" t="s">
        <v>80</v>
      </c>
      <c r="D24" s="62" t="s">
        <v>84</v>
      </c>
      <c r="E24" s="61" t="s">
        <v>65</v>
      </c>
      <c r="F24" s="62" t="s">
        <v>83</v>
      </c>
      <c r="G24" s="61" t="s">
        <v>9</v>
      </c>
      <c r="H24" s="61">
        <v>7</v>
      </c>
      <c r="I24" s="61" t="s">
        <v>38</v>
      </c>
      <c r="J24" s="61">
        <v>8</v>
      </c>
      <c r="K24" s="61" t="s">
        <v>50</v>
      </c>
      <c r="L24" s="61">
        <v>7</v>
      </c>
      <c r="M24" s="61" t="s">
        <v>9</v>
      </c>
      <c r="N24" s="61">
        <v>7</v>
      </c>
      <c r="O24" s="61" t="s">
        <v>9</v>
      </c>
      <c r="P24" s="61">
        <v>7</v>
      </c>
      <c r="Q24" s="61" t="s">
        <v>50</v>
      </c>
      <c r="R24" s="61">
        <v>7</v>
      </c>
      <c r="S24" s="61" t="s">
        <v>9</v>
      </c>
      <c r="T24" s="61">
        <v>7</v>
      </c>
      <c r="U24" s="61" t="s">
        <v>47</v>
      </c>
      <c r="V24" s="61">
        <v>1</v>
      </c>
    </row>
    <row r="25" spans="1:22" ht="15">
      <c r="A25" s="57"/>
      <c r="B25" s="15">
        <v>4</v>
      </c>
      <c r="C25" s="61"/>
      <c r="D25" s="62"/>
      <c r="E25" s="61"/>
      <c r="F25" s="62"/>
      <c r="G25" s="61" t="s">
        <v>47</v>
      </c>
      <c r="H25" s="61">
        <v>1</v>
      </c>
      <c r="I25" s="61" t="s">
        <v>49</v>
      </c>
      <c r="J25" s="61">
        <v>5</v>
      </c>
      <c r="K25" s="61" t="s">
        <v>34</v>
      </c>
      <c r="L25" s="61">
        <v>2</v>
      </c>
      <c r="M25" s="61" t="s">
        <v>34</v>
      </c>
      <c r="N25" s="61">
        <v>2</v>
      </c>
      <c r="O25" s="61" t="s">
        <v>46</v>
      </c>
      <c r="P25" s="61">
        <v>6</v>
      </c>
      <c r="Q25" s="61" t="s">
        <v>34</v>
      </c>
      <c r="R25" s="61">
        <v>2</v>
      </c>
      <c r="S25" s="61" t="s">
        <v>46</v>
      </c>
      <c r="T25" s="61">
        <v>6</v>
      </c>
      <c r="U25" s="61" t="s">
        <v>48</v>
      </c>
      <c r="V25" s="61">
        <v>6</v>
      </c>
    </row>
    <row r="26" spans="1:22" ht="15">
      <c r="A26" s="57"/>
      <c r="B26" s="15"/>
      <c r="C26" s="61"/>
      <c r="D26" s="63">
        <v>15</v>
      </c>
      <c r="E26" s="61"/>
      <c r="F26" s="63" t="s">
        <v>88</v>
      </c>
      <c r="G26" s="61"/>
      <c r="H26" s="16">
        <f>SUM(H22:H25)</f>
        <v>21</v>
      </c>
      <c r="I26" s="61"/>
      <c r="J26" s="16">
        <f>SUM(J22:J25)</f>
        <v>21</v>
      </c>
      <c r="K26" s="61"/>
      <c r="L26" s="16">
        <f>SUM(L22:L25)</f>
        <v>22</v>
      </c>
      <c r="M26" s="61"/>
      <c r="N26" s="16">
        <f>SUM(N22:N25)</f>
        <v>22</v>
      </c>
      <c r="O26" s="61"/>
      <c r="P26" s="16">
        <f>SUM(P22:P25)</f>
        <v>22</v>
      </c>
      <c r="Q26" s="61"/>
      <c r="R26" s="16">
        <f>SUM(R22:R25)</f>
        <v>22</v>
      </c>
      <c r="S26" s="61"/>
      <c r="T26" s="16">
        <f>SUM(T22:T25)</f>
        <v>19</v>
      </c>
      <c r="U26" s="61"/>
      <c r="V26" s="16">
        <f>SUM(V22:V25)</f>
        <v>20</v>
      </c>
    </row>
    <row r="27" spans="1:22" ht="15">
      <c r="A27" s="57" t="s">
        <v>5</v>
      </c>
      <c r="B27" s="15">
        <v>1</v>
      </c>
      <c r="C27" s="61"/>
      <c r="D27" s="62"/>
      <c r="E27" s="61"/>
      <c r="F27" s="62"/>
      <c r="G27" s="61" t="s">
        <v>34</v>
      </c>
      <c r="H27" s="61">
        <v>2</v>
      </c>
      <c r="I27" s="61" t="s">
        <v>9</v>
      </c>
      <c r="J27" s="61">
        <v>7</v>
      </c>
      <c r="K27" s="61" t="s">
        <v>49</v>
      </c>
      <c r="L27" s="61">
        <v>5</v>
      </c>
      <c r="M27" s="61" t="s">
        <v>47</v>
      </c>
      <c r="N27" s="61">
        <v>1</v>
      </c>
      <c r="O27" s="61" t="s">
        <v>49</v>
      </c>
      <c r="P27" s="61">
        <v>5</v>
      </c>
      <c r="Q27" s="61" t="s">
        <v>47</v>
      </c>
      <c r="R27" s="61">
        <v>1</v>
      </c>
      <c r="S27" s="61"/>
      <c r="T27" s="61"/>
      <c r="U27" s="61"/>
      <c r="V27" s="61"/>
    </row>
    <row r="28" spans="1:22" ht="15">
      <c r="A28" s="57"/>
      <c r="B28" s="15">
        <v>2</v>
      </c>
      <c r="C28" s="61"/>
      <c r="D28" s="62"/>
      <c r="E28" s="61"/>
      <c r="F28" s="62"/>
      <c r="G28" s="61" t="s">
        <v>50</v>
      </c>
      <c r="H28" s="61">
        <v>7</v>
      </c>
      <c r="I28" s="61" t="s">
        <v>47</v>
      </c>
      <c r="J28" s="61">
        <v>1</v>
      </c>
      <c r="K28" s="61" t="s">
        <v>9</v>
      </c>
      <c r="L28" s="61">
        <v>7</v>
      </c>
      <c r="M28" s="61" t="s">
        <v>9</v>
      </c>
      <c r="N28" s="61">
        <v>7</v>
      </c>
      <c r="O28" s="61" t="s">
        <v>9</v>
      </c>
      <c r="P28" s="61">
        <v>7</v>
      </c>
      <c r="Q28" s="61" t="s">
        <v>9</v>
      </c>
      <c r="R28" s="61">
        <v>7</v>
      </c>
      <c r="S28" s="61"/>
      <c r="T28" s="61"/>
      <c r="U28" s="61"/>
      <c r="V28" s="61"/>
    </row>
    <row r="29" spans="1:22" ht="15">
      <c r="A29" s="57"/>
      <c r="B29" s="15">
        <v>3</v>
      </c>
      <c r="C29" s="61"/>
      <c r="D29" s="62"/>
      <c r="E29" s="61"/>
      <c r="F29" s="62"/>
      <c r="G29" s="61" t="s">
        <v>49</v>
      </c>
      <c r="H29" s="61">
        <v>5</v>
      </c>
      <c r="I29" s="61" t="s">
        <v>48</v>
      </c>
      <c r="J29" s="61">
        <v>6</v>
      </c>
      <c r="K29" s="61" t="s">
        <v>47</v>
      </c>
      <c r="L29" s="61">
        <v>1</v>
      </c>
      <c r="M29" s="61" t="s">
        <v>49</v>
      </c>
      <c r="N29" s="61">
        <v>5</v>
      </c>
      <c r="O29" s="61" t="s">
        <v>47</v>
      </c>
      <c r="P29" s="61">
        <v>1</v>
      </c>
      <c r="Q29" s="61" t="s">
        <v>49</v>
      </c>
      <c r="R29" s="61">
        <v>5</v>
      </c>
      <c r="S29" s="61"/>
      <c r="T29" s="61"/>
      <c r="U29" s="61"/>
      <c r="V29" s="61"/>
    </row>
    <row r="30" spans="1:22" ht="15">
      <c r="A30" s="57"/>
      <c r="B30" s="15"/>
      <c r="C30" s="61"/>
      <c r="D30" s="62"/>
      <c r="E30" s="61"/>
      <c r="F30" s="62"/>
      <c r="G30" s="61"/>
      <c r="H30" s="16">
        <f>SUM(H27:H29)</f>
        <v>14</v>
      </c>
      <c r="I30" s="61"/>
      <c r="J30" s="16">
        <f>SUM(J27:J29)</f>
        <v>14</v>
      </c>
      <c r="K30" s="61"/>
      <c r="L30" s="16">
        <f>SUM(L27:L29)</f>
        <v>13</v>
      </c>
      <c r="M30" s="61"/>
      <c r="N30" s="16">
        <f>SUM(N27:N29)</f>
        <v>13</v>
      </c>
      <c r="O30" s="61"/>
      <c r="P30" s="16">
        <f>SUM(P27:P29)</f>
        <v>13</v>
      </c>
      <c r="Q30" s="61"/>
      <c r="R30" s="16">
        <f>SUM(R27:R29)</f>
        <v>13</v>
      </c>
      <c r="S30" s="61"/>
      <c r="T30" s="61"/>
      <c r="U30" s="61"/>
      <c r="V30" s="61"/>
    </row>
  </sheetData>
  <sheetProtection/>
  <mergeCells count="6">
    <mergeCell ref="A27:A30"/>
    <mergeCell ref="A2:A6"/>
    <mergeCell ref="A7:A11"/>
    <mergeCell ref="A12:A16"/>
    <mergeCell ref="A17:A21"/>
    <mergeCell ref="A22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3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8.8515625" style="0" customWidth="1"/>
    <col min="2" max="2" width="13.421875" style="0" bestFit="1" customWidth="1"/>
    <col min="3" max="3" width="8.421875" style="0" bestFit="1" customWidth="1"/>
    <col min="4" max="4" width="6.28125" style="0" bestFit="1" customWidth="1"/>
    <col min="5" max="5" width="8.00390625" style="0" bestFit="1" customWidth="1"/>
    <col min="6" max="6" width="8.421875" style="0" bestFit="1" customWidth="1"/>
    <col min="7" max="7" width="8.140625" style="0" bestFit="1" customWidth="1"/>
  </cols>
  <sheetData>
    <row r="4" spans="1:14" ht="14.2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7" ht="16.5" thickBot="1" thickTop="1">
      <c r="A5" s="48" t="s">
        <v>20</v>
      </c>
      <c r="B5" s="46" t="s">
        <v>0</v>
      </c>
      <c r="C5" s="46" t="s">
        <v>1</v>
      </c>
      <c r="D5" s="46" t="s">
        <v>2</v>
      </c>
      <c r="E5" s="46" t="s">
        <v>3</v>
      </c>
      <c r="F5" s="46" t="s">
        <v>4</v>
      </c>
      <c r="G5" s="44" t="s">
        <v>5</v>
      </c>
    </row>
    <row r="6" spans="1:7" ht="15.75" thickTop="1">
      <c r="A6" s="47" t="s">
        <v>58</v>
      </c>
      <c r="B6" s="45">
        <v>16.5</v>
      </c>
      <c r="C6" s="45">
        <v>15</v>
      </c>
      <c r="D6" s="45">
        <v>17.5</v>
      </c>
      <c r="E6" s="45">
        <v>16</v>
      </c>
      <c r="F6" s="45">
        <v>19</v>
      </c>
      <c r="G6" s="43"/>
    </row>
    <row r="7" spans="1:7" ht="15">
      <c r="A7" s="7" t="s">
        <v>59</v>
      </c>
      <c r="B7" s="3">
        <v>24</v>
      </c>
      <c r="C7" s="3">
        <v>21</v>
      </c>
      <c r="D7" s="3">
        <v>23</v>
      </c>
      <c r="E7" s="3">
        <v>24</v>
      </c>
      <c r="F7" s="3">
        <v>19</v>
      </c>
      <c r="G7" s="8"/>
    </row>
    <row r="8" spans="1:7" ht="15">
      <c r="A8" s="7" t="s">
        <v>60</v>
      </c>
      <c r="B8" s="3">
        <v>16.5</v>
      </c>
      <c r="C8" s="3">
        <v>15</v>
      </c>
      <c r="D8" s="3">
        <v>13</v>
      </c>
      <c r="E8" s="3">
        <v>21</v>
      </c>
      <c r="F8" s="3">
        <v>19</v>
      </c>
      <c r="G8" s="8"/>
    </row>
    <row r="9" spans="1:7" ht="15">
      <c r="A9" s="7" t="s">
        <v>61</v>
      </c>
      <c r="B9" s="3">
        <v>24</v>
      </c>
      <c r="C9" s="3">
        <v>21</v>
      </c>
      <c r="D9" s="3">
        <v>23</v>
      </c>
      <c r="E9" s="3">
        <v>24</v>
      </c>
      <c r="F9" s="3">
        <v>20</v>
      </c>
      <c r="G9" s="8"/>
    </row>
    <row r="10" spans="1:7" ht="15">
      <c r="A10" s="7" t="s">
        <v>40</v>
      </c>
      <c r="B10" s="3">
        <v>24</v>
      </c>
      <c r="C10" s="3">
        <v>21</v>
      </c>
      <c r="D10" s="3">
        <v>22</v>
      </c>
      <c r="E10" s="3">
        <v>21</v>
      </c>
      <c r="F10" s="3">
        <v>25</v>
      </c>
      <c r="G10" s="8">
        <v>13</v>
      </c>
    </row>
    <row r="11" spans="1:7" ht="15">
      <c r="A11" s="7" t="s">
        <v>41</v>
      </c>
      <c r="B11" s="3">
        <v>24</v>
      </c>
      <c r="C11" s="3">
        <v>21</v>
      </c>
      <c r="D11" s="3">
        <v>22</v>
      </c>
      <c r="E11" s="3">
        <v>21</v>
      </c>
      <c r="F11" s="3">
        <v>25</v>
      </c>
      <c r="G11" s="8">
        <v>13</v>
      </c>
    </row>
    <row r="12" spans="1:7" ht="15">
      <c r="A12" s="7" t="s">
        <v>42</v>
      </c>
      <c r="B12" s="3">
        <v>24</v>
      </c>
      <c r="C12" s="3">
        <v>20</v>
      </c>
      <c r="D12" s="3">
        <v>23</v>
      </c>
      <c r="E12" s="3">
        <v>21</v>
      </c>
      <c r="F12" s="3">
        <v>25</v>
      </c>
      <c r="G12" s="8">
        <v>13</v>
      </c>
    </row>
    <row r="13" spans="1:7" ht="15">
      <c r="A13" s="35" t="s">
        <v>43</v>
      </c>
      <c r="B13" s="34">
        <v>24</v>
      </c>
      <c r="C13" s="34">
        <v>20</v>
      </c>
      <c r="D13" s="34">
        <v>23</v>
      </c>
      <c r="E13" s="34">
        <v>21</v>
      </c>
      <c r="F13" s="34">
        <v>24</v>
      </c>
      <c r="G13" s="33">
        <v>13</v>
      </c>
    </row>
    <row r="14" spans="1:7" ht="15">
      <c r="A14" s="7" t="s">
        <v>44</v>
      </c>
      <c r="B14" s="3">
        <v>22</v>
      </c>
      <c r="C14" s="3">
        <v>22</v>
      </c>
      <c r="D14" s="3">
        <v>23</v>
      </c>
      <c r="E14" s="3">
        <v>21</v>
      </c>
      <c r="F14" s="3">
        <v>24</v>
      </c>
      <c r="G14" s="8">
        <v>13</v>
      </c>
    </row>
    <row r="15" spans="1:7" ht="15.75" thickBot="1">
      <c r="A15" s="35" t="s">
        <v>45</v>
      </c>
      <c r="B15" s="34">
        <v>22</v>
      </c>
      <c r="C15" s="34">
        <v>22</v>
      </c>
      <c r="D15" s="34">
        <v>23</v>
      </c>
      <c r="E15" s="34">
        <v>21</v>
      </c>
      <c r="F15" s="34">
        <v>24</v>
      </c>
      <c r="G15" s="33">
        <v>13</v>
      </c>
    </row>
    <row r="16" spans="1:7" ht="15.75" thickTop="1">
      <c r="A16" s="4" t="s">
        <v>21</v>
      </c>
      <c r="B16" s="5">
        <v>29</v>
      </c>
      <c r="C16" s="5">
        <v>37</v>
      </c>
      <c r="D16" s="5">
        <v>31</v>
      </c>
      <c r="E16" s="5">
        <v>33</v>
      </c>
      <c r="F16" s="5">
        <v>29</v>
      </c>
      <c r="G16" s="6">
        <v>24</v>
      </c>
    </row>
    <row r="17" spans="1:7" ht="15">
      <c r="A17" s="7" t="s">
        <v>22</v>
      </c>
      <c r="B17" s="3">
        <v>27</v>
      </c>
      <c r="C17" s="3">
        <v>37</v>
      </c>
      <c r="D17" s="3">
        <v>31</v>
      </c>
      <c r="E17" s="3">
        <v>32</v>
      </c>
      <c r="F17" s="3">
        <v>29</v>
      </c>
      <c r="G17" s="8">
        <v>26</v>
      </c>
    </row>
    <row r="18" spans="1:7" ht="15">
      <c r="A18" s="7" t="s">
        <v>23</v>
      </c>
      <c r="B18" s="3">
        <v>39</v>
      </c>
      <c r="C18" s="3">
        <v>47</v>
      </c>
      <c r="D18" s="3">
        <v>47</v>
      </c>
      <c r="E18" s="3">
        <v>49</v>
      </c>
      <c r="F18" s="3">
        <v>46</v>
      </c>
      <c r="G18" s="8">
        <v>38</v>
      </c>
    </row>
    <row r="19" spans="1:7" ht="15">
      <c r="A19" s="7" t="s">
        <v>24</v>
      </c>
      <c r="B19" s="3">
        <v>37</v>
      </c>
      <c r="C19" s="3">
        <v>48</v>
      </c>
      <c r="D19" s="3">
        <v>48</v>
      </c>
      <c r="E19" s="3">
        <v>49</v>
      </c>
      <c r="F19" s="3">
        <v>45</v>
      </c>
      <c r="G19" s="8">
        <v>34</v>
      </c>
    </row>
    <row r="20" spans="1:7" ht="15">
      <c r="A20" s="7" t="s">
        <v>25</v>
      </c>
      <c r="B20" s="3">
        <v>38</v>
      </c>
      <c r="C20" s="3">
        <v>43</v>
      </c>
      <c r="D20" s="3">
        <v>43</v>
      </c>
      <c r="E20" s="3">
        <v>46</v>
      </c>
      <c r="F20" s="3">
        <v>34</v>
      </c>
      <c r="G20" s="8">
        <v>29</v>
      </c>
    </row>
    <row r="21" spans="1:7" ht="15">
      <c r="A21" s="7" t="s">
        <v>26</v>
      </c>
      <c r="B21" s="3">
        <v>43</v>
      </c>
      <c r="C21" s="3">
        <v>39</v>
      </c>
      <c r="D21" s="3">
        <v>39</v>
      </c>
      <c r="E21" s="3">
        <v>43</v>
      </c>
      <c r="F21" s="3">
        <v>29</v>
      </c>
      <c r="G21" s="8">
        <v>31</v>
      </c>
    </row>
    <row r="22" spans="1:7" ht="15">
      <c r="A22" s="7" t="s">
        <v>54</v>
      </c>
      <c r="B22" s="3">
        <v>34</v>
      </c>
      <c r="C22" s="3">
        <v>43</v>
      </c>
      <c r="D22" s="3">
        <v>43</v>
      </c>
      <c r="E22" s="3">
        <v>44</v>
      </c>
      <c r="F22" s="3">
        <v>31</v>
      </c>
      <c r="G22" s="8">
        <v>35</v>
      </c>
    </row>
    <row r="23" spans="1:7" ht="15">
      <c r="A23" s="7" t="s">
        <v>27</v>
      </c>
      <c r="B23" s="3">
        <v>42</v>
      </c>
      <c r="C23" s="3">
        <v>39</v>
      </c>
      <c r="D23" s="3">
        <v>44</v>
      </c>
      <c r="E23" s="3">
        <v>44</v>
      </c>
      <c r="F23" s="3">
        <v>36</v>
      </c>
      <c r="G23" s="8">
        <v>32</v>
      </c>
    </row>
    <row r="24" spans="1:7" ht="15.75" thickBot="1">
      <c r="A24" s="9" t="s">
        <v>28</v>
      </c>
      <c r="B24" s="10">
        <v>35</v>
      </c>
      <c r="C24" s="10">
        <v>45</v>
      </c>
      <c r="D24" s="10">
        <v>37</v>
      </c>
      <c r="E24" s="10">
        <v>43</v>
      </c>
      <c r="F24" s="10">
        <v>41</v>
      </c>
      <c r="G24" s="11">
        <v>36</v>
      </c>
    </row>
    <row r="25" spans="1:7" ht="15.75" thickTop="1">
      <c r="A25" s="4" t="s">
        <v>56</v>
      </c>
      <c r="B25" s="5">
        <v>39</v>
      </c>
      <c r="C25" s="5">
        <v>46</v>
      </c>
      <c r="D25" s="5">
        <v>45</v>
      </c>
      <c r="E25" s="5">
        <v>44</v>
      </c>
      <c r="F25" s="5">
        <v>32</v>
      </c>
      <c r="G25" s="6">
        <v>40</v>
      </c>
    </row>
    <row r="26" spans="1:7" ht="15">
      <c r="A26" s="7" t="s">
        <v>29</v>
      </c>
      <c r="B26" s="3">
        <v>40</v>
      </c>
      <c r="C26" s="3">
        <v>40</v>
      </c>
      <c r="D26" s="3">
        <v>47</v>
      </c>
      <c r="E26" s="3">
        <v>40</v>
      </c>
      <c r="F26" s="3">
        <v>42</v>
      </c>
      <c r="G26" s="8">
        <v>36</v>
      </c>
    </row>
    <row r="27" spans="1:7" ht="15">
      <c r="A27" s="7" t="s">
        <v>30</v>
      </c>
      <c r="B27" s="3">
        <v>35</v>
      </c>
      <c r="C27" s="3">
        <v>46</v>
      </c>
      <c r="D27" s="3">
        <v>44</v>
      </c>
      <c r="E27" s="3">
        <v>42</v>
      </c>
      <c r="F27" s="3">
        <v>44</v>
      </c>
      <c r="G27" s="8">
        <v>33</v>
      </c>
    </row>
    <row r="28" spans="1:7" ht="15">
      <c r="A28" s="7" t="s">
        <v>6</v>
      </c>
      <c r="B28" s="3">
        <v>53</v>
      </c>
      <c r="C28" s="3">
        <v>51</v>
      </c>
      <c r="D28" s="3">
        <v>45</v>
      </c>
      <c r="E28" s="3">
        <v>49</v>
      </c>
      <c r="F28" s="3">
        <v>42</v>
      </c>
      <c r="G28" s="8">
        <v>48</v>
      </c>
    </row>
    <row r="29" spans="1:7" ht="15">
      <c r="A29" s="35" t="s">
        <v>31</v>
      </c>
      <c r="B29" s="34">
        <v>55</v>
      </c>
      <c r="C29" s="34">
        <v>50</v>
      </c>
      <c r="D29" s="34">
        <v>39</v>
      </c>
      <c r="E29" s="34">
        <v>61</v>
      </c>
      <c r="F29" s="34">
        <v>48</v>
      </c>
      <c r="G29" s="33">
        <v>39</v>
      </c>
    </row>
    <row r="30" spans="1:7" ht="15">
      <c r="A30" s="37" t="s">
        <v>32</v>
      </c>
      <c r="B30" s="38">
        <v>52</v>
      </c>
      <c r="C30" s="40">
        <v>51</v>
      </c>
      <c r="D30" s="40">
        <v>51</v>
      </c>
      <c r="E30" s="40">
        <v>51</v>
      </c>
      <c r="F30" s="40">
        <v>45</v>
      </c>
      <c r="G30" s="41">
        <v>45</v>
      </c>
    </row>
    <row r="31" spans="1:7" ht="15.75" thickBot="1">
      <c r="A31" s="36" t="s">
        <v>33</v>
      </c>
      <c r="B31" s="39">
        <v>44</v>
      </c>
      <c r="C31" s="39">
        <v>57</v>
      </c>
      <c r="D31" s="39">
        <v>44</v>
      </c>
      <c r="E31" s="39">
        <v>52</v>
      </c>
      <c r="F31" s="39">
        <v>43</v>
      </c>
      <c r="G31" s="42">
        <v>47</v>
      </c>
    </row>
    <row r="32" ht="15.75" thickTop="1"/>
  </sheetData>
  <sheetProtection/>
  <mergeCells count="1"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liceum</dc:creator>
  <cp:keywords/>
  <dc:description/>
  <cp:lastModifiedBy>K23-1</cp:lastModifiedBy>
  <cp:lastPrinted>2005-12-31T17:11:24Z</cp:lastPrinted>
  <dcterms:created xsi:type="dcterms:W3CDTF">2008-06-03T00:51:15Z</dcterms:created>
  <dcterms:modified xsi:type="dcterms:W3CDTF">2013-11-07T01:49:48Z</dcterms:modified>
  <cp:category/>
  <cp:version/>
  <cp:contentType/>
  <cp:contentStatus/>
</cp:coreProperties>
</file>